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4 Trimestral\1er. Trimestre\Formatos a reportar Nelsy\"/>
    </mc:Choice>
  </mc:AlternateContent>
  <xr:revisionPtr revIDLastSave="0" documentId="13_ncr:1_{B6F22B2A-39E2-4DBA-A5F4-C3BD14F57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Formatos'!$A$7:$AF$232</definedName>
    <definedName name="_xlnm._FilterDatabase" localSheetId="13" hidden="1">Tabla_487064!$A$88:$A$89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33" i="1"/>
</calcChain>
</file>

<file path=xl/sharedStrings.xml><?xml version="1.0" encoding="utf-8"?>
<sst xmlns="http://schemas.openxmlformats.org/spreadsheetml/2006/main" count="4604" uniqueCount="773">
  <si>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</si>
  <si>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</si>
  <si>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</si>
  <si>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</si>
  <si>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</si>
  <si>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</si>
  <si>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</si>
  <si>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</si>
  <si>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</si>
  <si>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</si>
  <si>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</si>
  <si>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</si>
  <si>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</si>
  <si>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</si>
  <si>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</si>
  <si>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</si>
  <si>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</si>
  <si>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</si>
  <si>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</si>
  <si>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</si>
  <si>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</si>
  <si>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</si>
  <si>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</si>
  <si>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</si>
  <si>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</si>
  <si>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</si>
  <si>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</si>
  <si>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</si>
  <si>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</si>
  <si>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</si>
  <si>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</si>
  <si>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</si>
  <si>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</si>
  <si>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</si>
  <si>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</si>
  <si>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</si>
  <si>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</si>
  <si>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</si>
  <si>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</si>
  <si>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</si>
  <si>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</si>
  <si>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</si>
  <si>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</si>
  <si>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</si>
  <si>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</si>
  <si>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</si>
  <si>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</si>
  <si>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</si>
  <si>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</si>
  <si>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</si>
  <si>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</si>
  <si>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</si>
  <si>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</si>
  <si>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</si>
  <si>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</si>
  <si>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</si>
  <si>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</si>
  <si>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</si>
  <si>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</si>
  <si>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</si>
  <si>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</si>
  <si>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</si>
  <si>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</si>
  <si>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</si>
  <si>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</si>
  <si>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</si>
  <si>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</si>
  <si>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</si>
  <si>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</si>
  <si>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</si>
  <si>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</si>
  <si>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</si>
  <si>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</si>
  <si>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</si>
  <si>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</si>
  <si>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</si>
  <si>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</si>
  <si>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</si>
  <si>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</si>
  <si>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</si>
  <si>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</si>
  <si>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</si>
  <si>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</si>
  <si>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</si>
  <si>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</si>
  <si>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</si>
  <si>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</si>
  <si>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</si>
  <si>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</si>
  <si>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</si>
  <si>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</si>
  <si>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</si>
  <si>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</si>
  <si>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</si>
  <si>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</si>
  <si>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</si>
  <si>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</si>
  <si>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</si>
  <si>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</si>
  <si>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</si>
  <si>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</si>
  <si>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</si>
  <si>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</si>
  <si>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</si>
  <si>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</si>
  <si>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</si>
  <si>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</si>
  <si>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</si>
  <si>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</si>
  <si>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</si>
  <si>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</si>
  <si>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</si>
  <si>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</si>
  <si>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</si>
  <si>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</si>
  <si>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</si>
  <si>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</si>
  <si>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</si>
  <si>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</si>
  <si>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</si>
  <si>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</si>
  <si>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</si>
  <si>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</si>
  <si>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</si>
  <si>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</si>
  <si>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</si>
  <si>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</si>
  <si>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</si>
  <si>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</si>
  <si>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</si>
  <si>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</si>
  <si>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</si>
  <si>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</si>
  <si>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</si>
  <si>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</si>
  <si>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</si>
  <si>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</si>
  <si>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</si>
  <si>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</si>
  <si>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</si>
  <si>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</si>
  <si>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</si>
  <si>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</si>
  <si>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</si>
  <si>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</si>
  <si>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</si>
  <si>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</si>
  <si>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</si>
  <si>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</si>
  <si>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</si>
  <si>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</si>
  <si>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</si>
  <si>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</si>
  <si>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</si>
  <si>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</si>
  <si>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</si>
  <si>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</si>
  <si>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</si>
  <si>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</si>
  <si>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</si>
  <si>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</si>
  <si>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</si>
  <si>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</si>
  <si>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</si>
  <si>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</si>
  <si>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</si>
  <si>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</si>
  <si>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</si>
  <si>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</si>
  <si>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</si>
  <si>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</si>
  <si>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</si>
  <si>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</si>
  <si>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</si>
  <si>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</si>
  <si>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</si>
  <si>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</si>
  <si>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</si>
  <si>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</si>
  <si>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</si>
  <si>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</si>
  <si>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</si>
  <si>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</si>
  <si>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</si>
  <si>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</si>
  <si>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</si>
  <si>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</si>
  <si>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</si>
  <si>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</si>
  <si>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</si>
  <si>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</si>
  <si>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</si>
  <si>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</si>
  <si>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</si>
  <si>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</si>
  <si>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</si>
  <si>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</si>
  <si>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</si>
  <si>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</si>
  <si>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</si>
  <si>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</si>
  <si>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</si>
  <si>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</si>
  <si>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</si>
  <si>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</si>
  <si>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</si>
  <si>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</si>
  <si>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</si>
  <si>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</si>
  <si>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</si>
  <si>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</si>
  <si>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</si>
  <si>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Grupo Legislativo PAN</t>
  </si>
  <si>
    <t xml:space="preserve">MARTHA DANIELA   </t>
  </si>
  <si>
    <t>SALGADO</t>
  </si>
  <si>
    <t>MARQUEZ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</si>
  <si>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</si>
  <si>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</si>
  <si>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</si>
  <si>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</si>
  <si>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</si>
  <si>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</si>
  <si>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</si>
  <si>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</si>
  <si>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</si>
  <si>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</si>
  <si>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</si>
  <si>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</si>
  <si>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Fracción Legislativa PVEM</t>
  </si>
  <si>
    <t>RICARDO</t>
  </si>
  <si>
    <t>ASTUDILLO</t>
  </si>
  <si>
    <t>SUAREZ</t>
  </si>
  <si>
    <t>Grupo Legislativo MORENA</t>
  </si>
  <si>
    <t>JUAN JOSE</t>
  </si>
  <si>
    <t>JIMÉNEZ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</si>
  <si>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</si>
  <si>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</si>
  <si>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</si>
  <si>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</si>
  <si>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</si>
  <si>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</si>
  <si>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</si>
  <si>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</si>
  <si>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</si>
  <si>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</si>
  <si>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</si>
  <si>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</si>
  <si>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HERNÁNDEZ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</si>
  <si>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</si>
  <si>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</si>
  <si>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</si>
  <si>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</si>
  <si>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</si>
  <si>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</si>
  <si>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</si>
  <si>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</si>
  <si>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</si>
  <si>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</si>
  <si>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</si>
  <si>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</si>
  <si>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</si>
  <si>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</si>
  <si>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</si>
  <si>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</si>
  <si>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</si>
  <si>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</si>
  <si>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</si>
  <si>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</si>
  <si>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Grupo Legislativo Queretaro Indendiente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</si>
  <si>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</si>
  <si>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</si>
  <si>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</si>
  <si>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</si>
  <si>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</si>
  <si>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</si>
  <si>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</si>
  <si>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</si>
  <si>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</si>
  <si>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</si>
  <si>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</si>
  <si>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</si>
  <si>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</si>
  <si>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</si>
  <si>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</si>
  <si>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MARIELA DEL ROSARIO</t>
  </si>
  <si>
    <t>MORAN</t>
  </si>
  <si>
    <t>OCAMPO</t>
  </si>
  <si>
    <t>URIEL</t>
  </si>
  <si>
    <t>VAZQUEZ</t>
  </si>
  <si>
    <t>Diputada Local</t>
  </si>
  <si>
    <t>Diputado Local</t>
  </si>
  <si>
    <t>Diputado (Diputada)</t>
  </si>
  <si>
    <t xml:space="preserve">Peso Mexicano </t>
  </si>
  <si>
    <t>Peso Mexicano</t>
  </si>
  <si>
    <t>Dietas</t>
  </si>
  <si>
    <t>Mensual</t>
  </si>
  <si>
    <t>Despensa</t>
  </si>
  <si>
    <t xml:space="preserve">Sueldos y Salarios </t>
  </si>
  <si>
    <t xml:space="preserve">Mensual </t>
  </si>
  <si>
    <t>Compensación secretarias</t>
  </si>
  <si>
    <t>Compensación aniversario</t>
  </si>
  <si>
    <t>Premio de puntualidad</t>
  </si>
  <si>
    <t>Becas para Trabajadores y/o Hijos</t>
  </si>
  <si>
    <t>Prestación por apoyo de Lentes</t>
  </si>
  <si>
    <t xml:space="preserve">Anual </t>
  </si>
  <si>
    <t>Almacenista</t>
  </si>
  <si>
    <t>Analista</t>
  </si>
  <si>
    <t>Asesor (Asesora)</t>
  </si>
  <si>
    <t>Asistente</t>
  </si>
  <si>
    <t>Enlace</t>
  </si>
  <si>
    <t>Auxiliar</t>
  </si>
  <si>
    <t>Contralor (Contralora)</t>
  </si>
  <si>
    <t>Coordinador (Coordinadora)</t>
  </si>
  <si>
    <t>Director (Directora)</t>
  </si>
  <si>
    <t>Tesorero (Tesorera)</t>
  </si>
  <si>
    <t>Encargado (Encargada)</t>
  </si>
  <si>
    <t>Intendente</t>
  </si>
  <si>
    <t>Investigador (Investigadora)</t>
  </si>
  <si>
    <t>Jefe (Jefa)</t>
  </si>
  <si>
    <t>Autoridad</t>
  </si>
  <si>
    <t>Telefonista</t>
  </si>
  <si>
    <t>Almacenista Eventual</t>
  </si>
  <si>
    <t>Analista Legislativo Eventual</t>
  </si>
  <si>
    <t>Analista Administrativo Eventual</t>
  </si>
  <si>
    <t>Analista Administrativo</t>
  </si>
  <si>
    <t>Analista de Comunicación Social</t>
  </si>
  <si>
    <t>Analista de Recursos Materiales</t>
  </si>
  <si>
    <t>Analista de Biblioteca</t>
  </si>
  <si>
    <t>Analista Jurídico</t>
  </si>
  <si>
    <t xml:space="preserve">Analista de Recursos Humanos </t>
  </si>
  <si>
    <t>Analista de Contraloría Interna Eventual</t>
  </si>
  <si>
    <t>Analista de Contraloría Interna</t>
  </si>
  <si>
    <t>Analista de Oficialia Mayor</t>
  </si>
  <si>
    <t>Analista de Tecnologías de la Información y Comunicación</t>
  </si>
  <si>
    <t>Asesor Jurídico</t>
  </si>
  <si>
    <t>Asistente de Servicios Parlamentarios</t>
  </si>
  <si>
    <t>Asistente de Tesorería</t>
  </si>
  <si>
    <t>Asistente de Oficialia de Partes</t>
  </si>
  <si>
    <t>Asistente de Eventos</t>
  </si>
  <si>
    <t>Asistente de Contraloría Interna</t>
  </si>
  <si>
    <t>Asistente de Personal</t>
  </si>
  <si>
    <t>Asistente de Biblioteca Eventual</t>
  </si>
  <si>
    <t>Asistente de Vigilancia</t>
  </si>
  <si>
    <t>Enlace Legislativo Eventual</t>
  </si>
  <si>
    <t>Asistente de Comunicación Social</t>
  </si>
  <si>
    <t>Secretaria de Legislador</t>
  </si>
  <si>
    <t>Asistente de Recursos Humanos</t>
  </si>
  <si>
    <t>Asistente de Diseño</t>
  </si>
  <si>
    <t>Auxiliar de Comunicación Social</t>
  </si>
  <si>
    <t>Auxiliar de Recursos Materiales</t>
  </si>
  <si>
    <t>Auxiliar de Logistica</t>
  </si>
  <si>
    <t>Auxiliar de Recursos Humanos</t>
  </si>
  <si>
    <t>Auxiliar de Control Patrimonial Eventual</t>
  </si>
  <si>
    <t>Auxiliar de Archivo Eventual</t>
  </si>
  <si>
    <t>Auxiliar de Mantenimiento</t>
  </si>
  <si>
    <t>Auxiliar de Eventos</t>
  </si>
  <si>
    <t>Contralor Interno</t>
  </si>
  <si>
    <t>Coordinador de Oficialía de Partes</t>
  </si>
  <si>
    <t>Coordinador de Recursos Humanos</t>
  </si>
  <si>
    <t>Director de Comunicacion Social</t>
  </si>
  <si>
    <t>Coordinador de Recursos Materiales</t>
  </si>
  <si>
    <t>Coordinador de Asesores</t>
  </si>
  <si>
    <t>Secretario de Servicios Parlamentarios</t>
  </si>
  <si>
    <t>Director de Investigación y Estadistica Legislativa</t>
  </si>
  <si>
    <t>Tesorero</t>
  </si>
  <si>
    <t>Oficial Mayor</t>
  </si>
  <si>
    <t>Encargado de Acceso</t>
  </si>
  <si>
    <t>Fotocopiador</t>
  </si>
  <si>
    <t>Investigador Jurídico</t>
  </si>
  <si>
    <t>Jefe de Contabilidad</t>
  </si>
  <si>
    <t>Jefe de Diseño</t>
  </si>
  <si>
    <t>Jefe de Tecnologías de la Información y Comunicación</t>
  </si>
  <si>
    <t>Jefe de Archivo</t>
  </si>
  <si>
    <t>Secretaria</t>
  </si>
  <si>
    <t>Secretaria de Unidades</t>
  </si>
  <si>
    <t>Secretario Tecnico de la Oficialía Mayor</t>
  </si>
  <si>
    <t>Supervisor de Manteniento</t>
  </si>
  <si>
    <t>Jefe de Nominas e Impuestos</t>
  </si>
  <si>
    <t>Supervisor de Logística</t>
  </si>
  <si>
    <t>Supervisor Prestaciones y Beneficios</t>
  </si>
  <si>
    <t>Autoridad Substanciadora</t>
  </si>
  <si>
    <t>Autoridad Investigadora</t>
  </si>
  <si>
    <t>Supervisor de Control Patrimonial</t>
  </si>
  <si>
    <t>Supervisor de Programas Indicadores</t>
  </si>
  <si>
    <t>Supervisor de Seguro Social</t>
  </si>
  <si>
    <t>Titular de la Unidad de Atención ciudadana</t>
  </si>
  <si>
    <t>Titular de la Unidad de Transparencia</t>
  </si>
  <si>
    <t>Secretaria (Secretario)</t>
  </si>
  <si>
    <t>Supervisor( Supervisora)</t>
  </si>
  <si>
    <t>Titular</t>
  </si>
  <si>
    <t>Coordinación de Recursos Materiales</t>
  </si>
  <si>
    <t>Oficialía Mayor</t>
  </si>
  <si>
    <t>Dirección de Comunicación Social</t>
  </si>
  <si>
    <t>Dirección de Investigación y Estadística Legislativa</t>
  </si>
  <si>
    <t>Secretaría de Servicios Parlamentarios</t>
  </si>
  <si>
    <t>Coordinación de Recursos Humanos</t>
  </si>
  <si>
    <t>Contraloría Interna</t>
  </si>
  <si>
    <t>Tesorería</t>
  </si>
  <si>
    <t>Grupo Legislativo Queretaro Independiente</t>
  </si>
  <si>
    <t>Unidades</t>
  </si>
  <si>
    <t>Unidad de Transparencia</t>
  </si>
  <si>
    <t>JUAN DANIEL</t>
  </si>
  <si>
    <t>PIÑA</t>
  </si>
  <si>
    <t>BARCENAS</t>
  </si>
  <si>
    <t>JIMENEZ</t>
  </si>
  <si>
    <t>JHONATAN RICARDO</t>
  </si>
  <si>
    <t>HERNANDEZ</t>
  </si>
  <si>
    <t>BECERRA</t>
  </si>
  <si>
    <t>LUIS ANTONIO</t>
  </si>
  <si>
    <t>CARRILLO</t>
  </si>
  <si>
    <t>MORALES</t>
  </si>
  <si>
    <t>GLORIA</t>
  </si>
  <si>
    <t>ZAMORA</t>
  </si>
  <si>
    <t>PEÑA</t>
  </si>
  <si>
    <t>ADELINA</t>
  </si>
  <si>
    <t>ROBLES</t>
  </si>
  <si>
    <t>LEDESMA</t>
  </si>
  <si>
    <t>IRMA</t>
  </si>
  <si>
    <t>RICO</t>
  </si>
  <si>
    <t>ANDRADE</t>
  </si>
  <si>
    <t>JOSE EDMUNDO</t>
  </si>
  <si>
    <t>RAMIREZ</t>
  </si>
  <si>
    <t>VILLA</t>
  </si>
  <si>
    <t>CARMEN</t>
  </si>
  <si>
    <t>ESPINOZA</t>
  </si>
  <si>
    <t>TREJO</t>
  </si>
  <si>
    <t>MARIA GUADALUPE</t>
  </si>
  <si>
    <t>URIBE</t>
  </si>
  <si>
    <t>MEDINA</t>
  </si>
  <si>
    <t>ANSELMO</t>
  </si>
  <si>
    <t>GARCIA</t>
  </si>
  <si>
    <t>HILDA CARMEN</t>
  </si>
  <si>
    <t>GACHUZ</t>
  </si>
  <si>
    <t>RASCON</t>
  </si>
  <si>
    <t>JOSEFINA</t>
  </si>
  <si>
    <t>MORIN</t>
  </si>
  <si>
    <t>TERRAZAS</t>
  </si>
  <si>
    <t>ROSA MARIA</t>
  </si>
  <si>
    <t>OCHOA</t>
  </si>
  <si>
    <t>TORRES</t>
  </si>
  <si>
    <t>LILIANA</t>
  </si>
  <si>
    <t>SANCHEZ</t>
  </si>
  <si>
    <t>MARIA LUISA</t>
  </si>
  <si>
    <t>VELEZ</t>
  </si>
  <si>
    <t>OVIEDO</t>
  </si>
  <si>
    <t>IRERI ALEJANDRA</t>
  </si>
  <si>
    <t>NAJERA</t>
  </si>
  <si>
    <t>ABOYTES</t>
  </si>
  <si>
    <t>MARIA DEL CARMEN CON</t>
  </si>
  <si>
    <t>GONZALEZ LOYOLA</t>
  </si>
  <si>
    <t>CARLOS</t>
  </si>
  <si>
    <t>VALDEZ</t>
  </si>
  <si>
    <t>ROSALES</t>
  </si>
  <si>
    <t>OLIVA</t>
  </si>
  <si>
    <t>CORDERO</t>
  </si>
  <si>
    <t>ARAUJO</t>
  </si>
  <si>
    <t>ESMERALDA</t>
  </si>
  <si>
    <t>RESENDIZ</t>
  </si>
  <si>
    <t>OFELIA</t>
  </si>
  <si>
    <t>GONZALEZ</t>
  </si>
  <si>
    <t>ELMER</t>
  </si>
  <si>
    <t>LORA</t>
  </si>
  <si>
    <t>MARIA SOLEDAD</t>
  </si>
  <si>
    <t>ORTIZ</t>
  </si>
  <si>
    <t>ERIKA RUTH</t>
  </si>
  <si>
    <t>ACUÑA</t>
  </si>
  <si>
    <t>MARIA DE LOS DOLORES</t>
  </si>
  <si>
    <t>MARIO ALBERTO</t>
  </si>
  <si>
    <t>VELASCO</t>
  </si>
  <si>
    <t>MAZA</t>
  </si>
  <si>
    <t>MIRIAM</t>
  </si>
  <si>
    <t>DIAZ</t>
  </si>
  <si>
    <t>OSCOY</t>
  </si>
  <si>
    <t>GRISELDA</t>
  </si>
  <si>
    <t>UGALDE</t>
  </si>
  <si>
    <t>GABRIELA</t>
  </si>
  <si>
    <t>VILLALOBOS</t>
  </si>
  <si>
    <t>ISRAEL</t>
  </si>
  <si>
    <t>LUNA</t>
  </si>
  <si>
    <t>GRANADOS</t>
  </si>
  <si>
    <t>MARIA OFELIA</t>
  </si>
  <si>
    <t>GUTIERREZ</t>
  </si>
  <si>
    <t>CORAL</t>
  </si>
  <si>
    <t>GERARDO</t>
  </si>
  <si>
    <t>RIVERA</t>
  </si>
  <si>
    <t>JOSE AGUSTIN</t>
  </si>
  <si>
    <t>CORTES</t>
  </si>
  <si>
    <t>DE SANTIAGO</t>
  </si>
  <si>
    <t>JUAN CARLOS</t>
  </si>
  <si>
    <t>CARDENAS</t>
  </si>
  <si>
    <t>SORIA</t>
  </si>
  <si>
    <t>BALTAZAR</t>
  </si>
  <si>
    <t>CASTILLEJO</t>
  </si>
  <si>
    <t>CONTRERA</t>
  </si>
  <si>
    <t>ZENON</t>
  </si>
  <si>
    <t>CERVANTES</t>
  </si>
  <si>
    <t>MARIA ESTELA</t>
  </si>
  <si>
    <t>SALINAS</t>
  </si>
  <si>
    <t>PILAR AIDE</t>
  </si>
  <si>
    <t>HELGUERA</t>
  </si>
  <si>
    <t>JOSE DE JESUS GUILLE</t>
  </si>
  <si>
    <t>MARIA CRISTINA</t>
  </si>
  <si>
    <t>PRADO</t>
  </si>
  <si>
    <t>FERNANDO</t>
  </si>
  <si>
    <t>JAIMES</t>
  </si>
  <si>
    <t>MANUELA</t>
  </si>
  <si>
    <t>SOTO</t>
  </si>
  <si>
    <t>MARIA JULIETA</t>
  </si>
  <si>
    <t>ROMO</t>
  </si>
  <si>
    <t>VENEGAS</t>
  </si>
  <si>
    <t>JOSE LUIS</t>
  </si>
  <si>
    <t>ALVAREZ</t>
  </si>
  <si>
    <t>PATIÑO</t>
  </si>
  <si>
    <t>ARIAS</t>
  </si>
  <si>
    <t>CEPEDA</t>
  </si>
  <si>
    <t>SOSA</t>
  </si>
  <si>
    <t>GUADALUPE JAVIER</t>
  </si>
  <si>
    <t>ADRIANA</t>
  </si>
  <si>
    <t>OLGUIN</t>
  </si>
  <si>
    <t>CESAR RODRIGO</t>
  </si>
  <si>
    <t>SANTANA</t>
  </si>
  <si>
    <t>JOSE ENRIQUE</t>
  </si>
  <si>
    <t>BONILLA</t>
  </si>
  <si>
    <t>CAROLINA</t>
  </si>
  <si>
    <t>KARLA JULIETA</t>
  </si>
  <si>
    <t>VARGAS</t>
  </si>
  <si>
    <t>OSORNIO</t>
  </si>
  <si>
    <t>SERGIO</t>
  </si>
  <si>
    <t>ALBA</t>
  </si>
  <si>
    <t>FEDERICO ESTEBAN</t>
  </si>
  <si>
    <t>RUIZ</t>
  </si>
  <si>
    <t>ARNULFO</t>
  </si>
  <si>
    <t>SILVA</t>
  </si>
  <si>
    <t>ITZCALLI</t>
  </si>
  <si>
    <t>ZESATI</t>
  </si>
  <si>
    <t>AZALIA MONTSERRAT</t>
  </si>
  <si>
    <t>IBARRA</t>
  </si>
  <si>
    <t>CASSANDRA</t>
  </si>
  <si>
    <t>VERDIN</t>
  </si>
  <si>
    <t>ELIZABETH</t>
  </si>
  <si>
    <t>HURTADO</t>
  </si>
  <si>
    <t>ROSA LINA</t>
  </si>
  <si>
    <t>MARTINEZ</t>
  </si>
  <si>
    <t>EDUARDO RAFAEL</t>
  </si>
  <si>
    <t>EMMANUEL</t>
  </si>
  <si>
    <t>ALBERTO</t>
  </si>
  <si>
    <t>KARINA</t>
  </si>
  <si>
    <t>CAMACHO</t>
  </si>
  <si>
    <t>SERVIN</t>
  </si>
  <si>
    <t>ALEJANDRA</t>
  </si>
  <si>
    <t>CASTRO</t>
  </si>
  <si>
    <t>MIRIAM LIZETH</t>
  </si>
  <si>
    <t>DE LA CRUZ</t>
  </si>
  <si>
    <t>CRUZ</t>
  </si>
  <si>
    <t>VICTOR MANUEL</t>
  </si>
  <si>
    <t>MANUEL BERNABE</t>
  </si>
  <si>
    <t>BAUTISTA</t>
  </si>
  <si>
    <t>RICARDO GUADALUPE</t>
  </si>
  <si>
    <t>MARLEN</t>
  </si>
  <si>
    <t>MALERVA</t>
  </si>
  <si>
    <t>JORGE</t>
  </si>
  <si>
    <t>CRESPO</t>
  </si>
  <si>
    <t>JACQUELINE</t>
  </si>
  <si>
    <t>TANNOS</t>
  </si>
  <si>
    <t>VILLALON</t>
  </si>
  <si>
    <t>ISAAC DAVID</t>
  </si>
  <si>
    <t>ESTRADA</t>
  </si>
  <si>
    <t>EDUARDO DANIEL</t>
  </si>
  <si>
    <t>LLAMAS</t>
  </si>
  <si>
    <t>JOSE ARMANDO</t>
  </si>
  <si>
    <t>MARIA FERNANDA</t>
  </si>
  <si>
    <t>WILFRIDO ABEL</t>
  </si>
  <si>
    <t>ALVARADO</t>
  </si>
  <si>
    <t>MA GUADALUPE</t>
  </si>
  <si>
    <t>LOZA</t>
  </si>
  <si>
    <t>JOSE FAUSTINO</t>
  </si>
  <si>
    <t>CASTILLO</t>
  </si>
  <si>
    <t>JUAN LUIS</t>
  </si>
  <si>
    <t>FRANCO</t>
  </si>
  <si>
    <t>OLVERA</t>
  </si>
  <si>
    <t>MATA</t>
  </si>
  <si>
    <t>ALMA DELIA</t>
  </si>
  <si>
    <t>ELIZONDO</t>
  </si>
  <si>
    <t>JOSE RAMIRO</t>
  </si>
  <si>
    <t>JORGE ESTEBAN</t>
  </si>
  <si>
    <t>MAGALI</t>
  </si>
  <si>
    <t>CABELLO</t>
  </si>
  <si>
    <t>EDGAR</t>
  </si>
  <si>
    <t>BALTIERRA</t>
  </si>
  <si>
    <t>NELSY JAZMIN</t>
  </si>
  <si>
    <t>NIETO</t>
  </si>
  <si>
    <t>CARLOS ALBERTO</t>
  </si>
  <si>
    <t>PANIAGUA</t>
  </si>
  <si>
    <t>MARISOL ALEJANDRA</t>
  </si>
  <si>
    <t>PANTOJA</t>
  </si>
  <si>
    <t>KARLA EDITH</t>
  </si>
  <si>
    <t>BECERRIL</t>
  </si>
  <si>
    <t>PINACHO</t>
  </si>
  <si>
    <t>YATZIRI ALEJANDRA</t>
  </si>
  <si>
    <t>BURGOS</t>
  </si>
  <si>
    <t>MARTIN</t>
  </si>
  <si>
    <t>TELLEZ</t>
  </si>
  <si>
    <t>CHAVEZ</t>
  </si>
  <si>
    <t>ESPINDOLA</t>
  </si>
  <si>
    <t>FEREGRINO</t>
  </si>
  <si>
    <t>JOSE ANTONIO</t>
  </si>
  <si>
    <t>STEFANY</t>
  </si>
  <si>
    <t>SOLIS</t>
  </si>
  <si>
    <t>ERIKA PATRICIA</t>
  </si>
  <si>
    <t>CENTENO</t>
  </si>
  <si>
    <t>GUZMAN</t>
  </si>
  <si>
    <t>OMAR</t>
  </si>
  <si>
    <t>AGUILAR</t>
  </si>
  <si>
    <t>VERGARA</t>
  </si>
  <si>
    <t>PAOLA</t>
  </si>
  <si>
    <t>AMEZCUA</t>
  </si>
  <si>
    <t>DINORAH WENDY</t>
  </si>
  <si>
    <t>BARRERA</t>
  </si>
  <si>
    <t>JUAN RICARDO</t>
  </si>
  <si>
    <t>MA. CONCEPCION</t>
  </si>
  <si>
    <t>ORTEGA</t>
  </si>
  <si>
    <t>ACOSTA</t>
  </si>
  <si>
    <t>CELIA</t>
  </si>
  <si>
    <t>LANDEROS</t>
  </si>
  <si>
    <t>JOSE ANTONIO TRINIDA</t>
  </si>
  <si>
    <t>JOEL</t>
  </si>
  <si>
    <t>LEON</t>
  </si>
  <si>
    <t>ESCAMILLA</t>
  </si>
  <si>
    <t>ZAVALA</t>
  </si>
  <si>
    <t>RAMOS</t>
  </si>
  <si>
    <t>NIEVES</t>
  </si>
  <si>
    <t>OSCAR ERICK</t>
  </si>
  <si>
    <t>ALTAMIRANO</t>
  </si>
  <si>
    <t>MIGUEL ANGEL</t>
  </si>
  <si>
    <t>CARRANZA</t>
  </si>
  <si>
    <t>JUAN MANUEL</t>
  </si>
  <si>
    <t>BARRON</t>
  </si>
  <si>
    <t>MEJIA</t>
  </si>
  <si>
    <t>ELIAS</t>
  </si>
  <si>
    <t>PERLA PATRICIA</t>
  </si>
  <si>
    <t>FLORES</t>
  </si>
  <si>
    <t>ULISES</t>
  </si>
  <si>
    <t>ALMANZA</t>
  </si>
  <si>
    <t>ENRIQUE</t>
  </si>
  <si>
    <t>DOMINGUEZ</t>
  </si>
  <si>
    <t>PEDRO</t>
  </si>
  <si>
    <t>JAIME</t>
  </si>
  <si>
    <t>MALDONADO</t>
  </si>
  <si>
    <t>MONTELONGO</t>
  </si>
  <si>
    <t>LIZBETH</t>
  </si>
  <si>
    <t>MENDEZ</t>
  </si>
  <si>
    <t>LUCIA</t>
  </si>
  <si>
    <t>MONTEMAYOR</t>
  </si>
  <si>
    <t>ALFREDO</t>
  </si>
  <si>
    <t>RODRIGUEZ</t>
  </si>
  <si>
    <t>VERONICA</t>
  </si>
  <si>
    <t>PEREZARES</t>
  </si>
  <si>
    <t>NAVEJA</t>
  </si>
  <si>
    <t>OSCAR</t>
  </si>
  <si>
    <t>NICOLAS ALEJANDRO</t>
  </si>
  <si>
    <t>TORIS</t>
  </si>
  <si>
    <t>SALDIERNA</t>
  </si>
  <si>
    <t>KARLA PAOLA</t>
  </si>
  <si>
    <t>SANTIAGO</t>
  </si>
  <si>
    <t>DE LA GARZA</t>
  </si>
  <si>
    <t>GARZA</t>
  </si>
  <si>
    <t>JOSE ANGEL</t>
  </si>
  <si>
    <t>CHAPARRO</t>
  </si>
  <si>
    <t>IRIS GUADALUPE</t>
  </si>
  <si>
    <t>LEONARDO AARON</t>
  </si>
  <si>
    <t>MAYA</t>
  </si>
  <si>
    <t>MONTES DE OCA</t>
  </si>
  <si>
    <t>ANA LUCIA</t>
  </si>
  <si>
    <t>MIGUEL</t>
  </si>
  <si>
    <t>ROGELIO</t>
  </si>
  <si>
    <t>SILVIA</t>
  </si>
  <si>
    <t>NEMER</t>
  </si>
  <si>
    <t>PICHARDO</t>
  </si>
  <si>
    <t>MARIBEL</t>
  </si>
  <si>
    <t>ROMERO</t>
  </si>
  <si>
    <t>GODOY</t>
  </si>
  <si>
    <t>VALDELAMAR</t>
  </si>
  <si>
    <t>JOSE RAMON</t>
  </si>
  <si>
    <t>SALDAÑA</t>
  </si>
  <si>
    <t>DAFFNE</t>
  </si>
  <si>
    <t>ROSA PATRICIA</t>
  </si>
  <si>
    <t>ALDANA</t>
  </si>
  <si>
    <t>LAURA ROCIO</t>
  </si>
  <si>
    <t>MAXIMILIANO</t>
  </si>
  <si>
    <t>JOSE MANUEL</t>
  </si>
  <si>
    <t>NETZAHUALCOYOTL</t>
  </si>
  <si>
    <t>JOSUE MANUEL</t>
  </si>
  <si>
    <t>DORANTES</t>
  </si>
  <si>
    <t>BUSTOS</t>
  </si>
  <si>
    <t>ILSE FABIOLA</t>
  </si>
  <si>
    <t>FRANCISCO JAVIER</t>
  </si>
  <si>
    <t>REYES</t>
  </si>
  <si>
    <t>ROBERTO CARLOS</t>
  </si>
  <si>
    <t>DIEGO</t>
  </si>
  <si>
    <t>ALEJANDRO</t>
  </si>
  <si>
    <t>COCA</t>
  </si>
  <si>
    <t>DANIELA IVETTE</t>
  </si>
  <si>
    <t>MARIA ALEJANDRINA</t>
  </si>
  <si>
    <t>MACIAS</t>
  </si>
  <si>
    <t>MARIA DE LA PALOMA</t>
  </si>
  <si>
    <t>POSADA</t>
  </si>
  <si>
    <t>LOMBANA</t>
  </si>
  <si>
    <t>LUIS ENRIQUE</t>
  </si>
  <si>
    <t>MA JACQUELINE</t>
  </si>
  <si>
    <t>ESTEBAN</t>
  </si>
  <si>
    <t>ZUÑIGA</t>
  </si>
  <si>
    <t>PAULINA</t>
  </si>
  <si>
    <t>RAFAEL ARTURO</t>
  </si>
  <si>
    <t>MARIELA</t>
  </si>
  <si>
    <t>SALVADOR EDUARDO</t>
  </si>
  <si>
    <t>TESORO</t>
  </si>
  <si>
    <t>MARTHA ALEJANDRA</t>
  </si>
  <si>
    <t>ELAM ESTYBER</t>
  </si>
  <si>
    <t>MARIANA</t>
  </si>
  <si>
    <t>CLAUDIA ESTEFANIA</t>
  </si>
  <si>
    <t>MARIA JOSE</t>
  </si>
  <si>
    <t>GODINES</t>
  </si>
  <si>
    <t>LIRA</t>
  </si>
  <si>
    <t>ALMA IMELDA</t>
  </si>
  <si>
    <t>BERNARD</t>
  </si>
  <si>
    <t>LIZARRARAS</t>
  </si>
  <si>
    <t>BLANCA ESTELA</t>
  </si>
  <si>
    <t>JOSE MIGUEL</t>
  </si>
  <si>
    <t>DE ALBA</t>
  </si>
  <si>
    <t>ESTANISLAO</t>
  </si>
  <si>
    <t>ARRIAGA</t>
  </si>
  <si>
    <t>MENDOZA</t>
  </si>
  <si>
    <t>ABIGAIL GUADALUPE</t>
  </si>
  <si>
    <t>PAULO ELESBAN</t>
  </si>
  <si>
    <t>EDSON</t>
  </si>
  <si>
    <t>ELIHUT WALDEMAR</t>
  </si>
  <si>
    <t>HUERTA</t>
  </si>
  <si>
    <t>ROCIO</t>
  </si>
  <si>
    <t>OROZCO</t>
  </si>
  <si>
    <t>JAZMIN ORQUIDEA</t>
  </si>
  <si>
    <t>DEL CASTILLO VELASCO</t>
  </si>
  <si>
    <t>POZAS</t>
  </si>
  <si>
    <t>ANA LUISA</t>
  </si>
  <si>
    <t>TAPIA</t>
  </si>
  <si>
    <t>LERMA</t>
  </si>
  <si>
    <t>OSCAR ALBERTO</t>
  </si>
  <si>
    <t>TERESA DE JESUS</t>
  </si>
  <si>
    <t>AVILA</t>
  </si>
  <si>
    <t>ANA ROSA</t>
  </si>
  <si>
    <t>PACHECO</t>
  </si>
  <si>
    <t>ORDAZ</t>
  </si>
  <si>
    <t>LAURA HELENA</t>
  </si>
  <si>
    <t>HEREDIA</t>
  </si>
  <si>
    <t>QUIROGA</t>
  </si>
  <si>
    <t>LAURA TERESA</t>
  </si>
  <si>
    <t>MARTHA ROCIO</t>
  </si>
  <si>
    <t>GUADARRAMA</t>
  </si>
  <si>
    <t>MA DEL ROSARIO</t>
  </si>
  <si>
    <t>EDITH CITLALLI</t>
  </si>
  <si>
    <t>ORNELAS</t>
  </si>
  <si>
    <t xml:space="preserve">ADOLFO </t>
  </si>
  <si>
    <t xml:space="preserve">VELEZ </t>
  </si>
  <si>
    <t>FRANCISCO</t>
  </si>
  <si>
    <t>CASANOVA</t>
  </si>
  <si>
    <t xml:space="preserve">PATRICIA </t>
  </si>
  <si>
    <t xml:space="preserve">Quincenal </t>
  </si>
  <si>
    <t>Evento</t>
  </si>
  <si>
    <t>Compensación complementaria aniversario</t>
  </si>
  <si>
    <t xml:space="preserve">Impuesto predial </t>
  </si>
  <si>
    <t>Apoyo por fallecimiento de padres, esposo e hijos de trabajadores</t>
  </si>
  <si>
    <t xml:space="preserve">Apoyo por nacimiento de hijos </t>
  </si>
  <si>
    <t xml:space="preserve">Evento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</si>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</sst>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0" fontId="1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1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3" fontId="0" fillId="3" borderId="0" xfId="1" applyFont="1" applyAlignment="1">
      <alignment horizontal="center" vertical="center"/>
    </xf>
    <xf numFmtId="0" fontId="0" fillId="0" borderId="0" xfId="0" applyAlignment="1">
      <alignment horizontal="center"/>
    </xf>
    <xf numFmtId="43" fontId="0" fillId="3" borderId="0" xfId="1" applyFont="1"/>
    <xf numFmtId="0" fontId="0" fillId="0" borderId="0" xfId="0" applyAlignment="1">
      <alignment horizontal="left"/>
    </xf>
    <xf numFmtId="0" fontId="5" fillId="3" borderId="0" xfId="2"/>
    <xf numFmtId="0" fontId="1" fillId="3" borderId="0" xfId="46"/>
    <xf numFmtId="0" fontId="5" fillId="3" borderId="0" xfId="47"/>
    <xf numFmtId="0" fontId="1" fillId="3" borderId="0" xfId="51"/>
    <xf numFmtId="0" fontId="5" fillId="3" borderId="0" xfId="49"/>
    <xf numFmtId="0" fontId="0" fillId="3" borderId="0" xfId="0" applyFill="1"/>
    <xf numFmtId="49" fontId="1" fillId="3" borderId="0" xfId="51" applyNumberFormat="1"/>
    <xf numFmtId="0" fontId="4" fillId="4" borderId="1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/>
  </cellXfs>
  <cellStyles count="58">
    <cellStyle name="20% - Énfasis1" xfId="12" builtinId="30" customBuiltin="1"/>
    <cellStyle name="20% - Énfasis2" xfId="16" builtinId="34" customBuiltin="1"/>
    <cellStyle name="20% - Énfasis3" xfId="20" builtinId="38" customBuiltin="1"/>
    <cellStyle name="20% - Énfasis4" xfId="24" builtinId="42" customBuiltin="1"/>
    <cellStyle name="20% - Énfasis5" xfId="28" builtinId="46" customBuiltin="1"/>
    <cellStyle name="20% - Énfasis6" xfId="32" builtinId="50" customBuiltin="1"/>
    <cellStyle name="40% - Énfasis1" xfId="13" builtinId="31" customBuiltin="1"/>
    <cellStyle name="40% - Énfasis2" xfId="17" builtinId="35" customBuiltin="1"/>
    <cellStyle name="40% - Énfasis3" xfId="21" builtinId="39" customBuiltin="1"/>
    <cellStyle name="40% - Énfasis4" xfId="25" builtinId="43" customBuiltin="1"/>
    <cellStyle name="40% - Énfasis5" xfId="29" builtinId="47" customBuiltin="1"/>
    <cellStyle name="40% - Énfasis6" xfId="33" builtinId="51" customBuiltin="1"/>
    <cellStyle name="60% - Énfasis1" xfId="14" builtinId="32" customBuiltin="1"/>
    <cellStyle name="60% - Énfasis2" xfId="18" builtinId="36" customBuiltin="1"/>
    <cellStyle name="60% - Énfasis3" xfId="22" builtinId="40" customBuiltin="1"/>
    <cellStyle name="60% - Énfasis4" xfId="26" builtinId="44" customBuiltin="1"/>
    <cellStyle name="60% - Énfasis5" xfId="30" builtinId="48" customBuiltin="1"/>
    <cellStyle name="60% - Énfasis6" xfId="34" builtinId="52" customBuiltin="1"/>
    <cellStyle name="Bueno" xfId="4" builtinId="26" customBuiltin="1"/>
    <cellStyle name="Cálculo" xfId="9" builtinId="22" customBuiltin="1"/>
    <cellStyle name="Celda de comprobación" xfId="10" builtinId="23" customBuiltin="1"/>
    <cellStyle name="Celda vinculada 2" xfId="41" xr:uid="{FBDB080E-4BF1-400F-89E7-EC853A50E015}"/>
    <cellStyle name="Encabezado 1 2" xfId="37" xr:uid="{6A35CFBE-DC3E-4FE7-BCCA-A8498DD6EE1E}"/>
    <cellStyle name="Encabezado 4 2" xfId="40" xr:uid="{63FA8C24-8C03-49E7-A1A6-84E434902A03}"/>
    <cellStyle name="Énfasis1" xfId="11" builtinId="29" customBuiltin="1"/>
    <cellStyle name="Énfasis2" xfId="15" builtinId="33" customBuiltin="1"/>
    <cellStyle name="Énfasis3" xfId="19" builtinId="37" customBuiltin="1"/>
    <cellStyle name="Énfasis4" xfId="23" builtinId="41" customBuiltin="1"/>
    <cellStyle name="Énfasis5" xfId="27" builtinId="45" customBuiltin="1"/>
    <cellStyle name="Énfasis6" xfId="31" builtinId="49" customBuiltin="1"/>
    <cellStyle name="Entrada" xfId="7" builtinId="20" customBuiltin="1"/>
    <cellStyle name="Incorrecto" xfId="5" builtinId="27" customBuiltin="1"/>
    <cellStyle name="Millares 2" xfId="1" xr:uid="{C3D9BB98-95DA-4EF3-B324-F735C7F91E16}"/>
    <cellStyle name="Millares 2 2" xfId="52" xr:uid="{DEF9FD9A-5C4F-4A10-BD10-FB45E9A63554}"/>
    <cellStyle name="Millares 2 3" xfId="50" xr:uid="{FC8A226F-76E4-415C-BAA9-4B33FA42D347}"/>
    <cellStyle name="Millares 2 4" xfId="48" xr:uid="{AA15A079-D1D7-45A5-A9EF-555D7EBCA8CC}"/>
    <cellStyle name="Neutral" xfId="6" builtinId="28" customBuiltin="1"/>
    <cellStyle name="Normal" xfId="0" builtinId="0"/>
    <cellStyle name="Normal 10" xfId="47" xr:uid="{66AEC752-02BD-432E-91B9-2A3CDCA6CD0A}"/>
    <cellStyle name="Normal 11" xfId="49" xr:uid="{01CFC08E-E6C9-4622-A474-B27C5D63AC98}"/>
    <cellStyle name="Normal 2" xfId="35" xr:uid="{70A24DAB-7E46-4B84-87F1-6B4653805E1A}"/>
    <cellStyle name="Normal 2 2" xfId="51" xr:uid="{D7F300B4-A336-4361-BE17-7A92AE4B1DA0}"/>
    <cellStyle name="Normal 3" xfId="46" xr:uid="{E0D67583-7020-4D2C-9AB9-CDDE64E75D57}"/>
    <cellStyle name="Normal 3 2" xfId="3" xr:uid="{C9102887-144D-4022-986A-547EDB7276CD}"/>
    <cellStyle name="Normal 4" xfId="2" xr:uid="{6672F12A-B3FD-40CB-AFC5-936001E96858}"/>
    <cellStyle name="Normal 5" xfId="53" xr:uid="{184F5A26-6CE7-4FF8-B7DE-B137E2F0C976}"/>
    <cellStyle name="Normal 6" xfId="56" xr:uid="{B3C77D89-7CA9-43E9-BCD5-EAE1776E4F5F}"/>
    <cellStyle name="Normal 7" xfId="54" xr:uid="{C4BD8FB1-380B-44CE-9F53-631AD756F9E9}"/>
    <cellStyle name="Normal 8" xfId="55" xr:uid="{BE62FA7B-0684-4637-B370-BBD1581AEBE1}"/>
    <cellStyle name="Normal 9" xfId="57" xr:uid="{A091DD7F-903C-4999-901A-38391BD66F38}"/>
    <cellStyle name="Notas 2" xfId="43" xr:uid="{690C34A3-DBFC-4227-BF69-38400DB6BD71}"/>
    <cellStyle name="Salida" xfId="8" builtinId="21" customBuiltin="1"/>
    <cellStyle name="Texto de advertencia 2" xfId="42" xr:uid="{595C8202-DD5C-48CF-B7BF-C8A4D51B7F53}"/>
    <cellStyle name="Texto explicativo 2" xfId="44" xr:uid="{CF853B20-4815-4984-8977-537F937B8DFB}"/>
    <cellStyle name="Título 2 2" xfId="38" xr:uid="{A8C0EAA2-E365-42D9-A184-E579F51B9B8A}"/>
    <cellStyle name="Título 3 2" xfId="39" xr:uid="{7CBC36D0-FAFC-4028-A202-00BBBC945CC3}"/>
    <cellStyle name="Título 4" xfId="36" xr:uid="{321304C5-CC12-4889-9848-080C7B1B6DB1}"/>
    <cellStyle name="Total 2" xfId="45" xr:uid="{0E909AAE-DFB7-441C-843F-7084CB378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230"/>
  <sheetViews>
    <sheetView tabSelected="1" topLeftCell="Y20" workbookViewId="0">
      <selection activeCell="Y63" sqref="Y63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8.85546875" customWidth="1"/>
    <col min="4" max="4" width="41.7109375" bestFit="1" customWidth="1"/>
    <col min="5" max="5" width="21" style="6" bestFit="1" customWidth="1"/>
    <col min="6" max="6" width="27" customWidth="1"/>
    <col min="7" max="7" width="15.7109375" customWidth="1"/>
    <col min="8" max="8" width="17.42578125" bestFit="1" customWidth="1"/>
    <col min="9" max="9" width="20.2851562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32.28515625" customWidth="1"/>
    <col min="14" max="14" width="17.7109375" customWidth="1"/>
    <col min="15" max="15" width="33.28515625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style="6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style="4" bestFit="1" customWidth="1"/>
    <col min="27" max="27" width="64.28515625" style="6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6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s="4" t="s">
        <v>12</v>
      </c>
      <c r="AA4" s="6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6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9"/>
      <c r="AB6" s="19"/>
      <c r="AC6" s="19"/>
      <c r="AD6" s="19"/>
      <c r="AE6" s="19"/>
      <c r="AF6" s="19"/>
    </row>
    <row r="7" spans="1:32" ht="33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16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85</v>
      </c>
      <c r="E8" s="4">
        <v>5760</v>
      </c>
      <c r="F8" t="s">
        <v>291</v>
      </c>
      <c r="G8" t="s">
        <v>289</v>
      </c>
      <c r="H8" t="s">
        <v>212</v>
      </c>
      <c r="I8" t="s">
        <v>213</v>
      </c>
      <c r="J8" t="s">
        <v>214</v>
      </c>
      <c r="K8" t="s">
        <v>215</v>
      </c>
      <c r="L8" t="s">
        <v>92</v>
      </c>
      <c r="M8" s="5">
        <v>90376.06</v>
      </c>
      <c r="N8" t="s">
        <v>292</v>
      </c>
      <c r="O8" s="5">
        <v>56576.26</v>
      </c>
      <c r="P8" t="s">
        <v>292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4">
        <v>5760</v>
      </c>
      <c r="Y8" s="6">
        <v>0</v>
      </c>
      <c r="Z8" s="4">
        <v>0</v>
      </c>
      <c r="AA8" s="6">
        <v>0</v>
      </c>
      <c r="AB8" s="6">
        <v>0</v>
      </c>
      <c r="AC8" s="6">
        <v>0</v>
      </c>
      <c r="AD8" s="6" t="s">
        <v>391</v>
      </c>
      <c r="AE8" s="3">
        <v>45382</v>
      </c>
      <c r="AF8" t="s">
        <v>772</v>
      </c>
    </row>
    <row r="9" spans="1:32" x14ac:dyDescent="0.25">
      <c r="A9">
        <v>2024</v>
      </c>
      <c r="B9" s="3">
        <v>45292</v>
      </c>
      <c r="C9" s="3">
        <v>45382</v>
      </c>
      <c r="D9" t="s">
        <v>85</v>
      </c>
      <c r="E9" s="4">
        <v>5744</v>
      </c>
      <c r="F9" t="s">
        <v>291</v>
      </c>
      <c r="G9" t="s">
        <v>289</v>
      </c>
      <c r="H9" t="s">
        <v>212</v>
      </c>
      <c r="I9" t="s">
        <v>216</v>
      </c>
      <c r="J9" t="s">
        <v>217</v>
      </c>
      <c r="K9" t="s">
        <v>218</v>
      </c>
      <c r="L9" t="s">
        <v>91</v>
      </c>
      <c r="M9" s="5">
        <v>90376.06</v>
      </c>
      <c r="N9" t="s">
        <v>292</v>
      </c>
      <c r="O9" s="5">
        <v>56576.26</v>
      </c>
      <c r="P9" t="s">
        <v>292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4">
        <v>5744</v>
      </c>
      <c r="Y9" s="6">
        <v>0</v>
      </c>
      <c r="Z9" s="4">
        <v>0</v>
      </c>
      <c r="AA9" s="6">
        <v>0</v>
      </c>
      <c r="AB9" s="6">
        <v>0</v>
      </c>
      <c r="AC9" s="6">
        <v>0</v>
      </c>
      <c r="AD9" s="6" t="s">
        <v>391</v>
      </c>
      <c r="AE9" s="3">
        <v>45382</v>
      </c>
      <c r="AF9" t="s">
        <v>772</v>
      </c>
    </row>
    <row r="10" spans="1:32" x14ac:dyDescent="0.25">
      <c r="A10">
        <v>2024</v>
      </c>
      <c r="B10" s="3">
        <v>45292</v>
      </c>
      <c r="C10" s="3">
        <v>45382</v>
      </c>
      <c r="D10" t="s">
        <v>85</v>
      </c>
      <c r="E10" s="4">
        <v>5742</v>
      </c>
      <c r="F10" t="s">
        <v>291</v>
      </c>
      <c r="G10" t="s">
        <v>289</v>
      </c>
      <c r="H10" t="s">
        <v>212</v>
      </c>
      <c r="I10" t="s">
        <v>219</v>
      </c>
      <c r="J10" t="s">
        <v>220</v>
      </c>
      <c r="K10" t="s">
        <v>221</v>
      </c>
      <c r="L10" t="s">
        <v>91</v>
      </c>
      <c r="M10" s="5">
        <v>90376.06</v>
      </c>
      <c r="N10" t="s">
        <v>292</v>
      </c>
      <c r="O10" s="5">
        <v>56576.26</v>
      </c>
      <c r="P10" t="s">
        <v>292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4">
        <v>5742</v>
      </c>
      <c r="Y10" s="6">
        <v>0</v>
      </c>
      <c r="Z10" s="4">
        <v>0</v>
      </c>
      <c r="AA10" s="6">
        <v>0</v>
      </c>
      <c r="AB10" s="6">
        <v>0</v>
      </c>
      <c r="AC10" s="6">
        <v>0</v>
      </c>
      <c r="AD10" s="6" t="s">
        <v>391</v>
      </c>
      <c r="AE10" s="3">
        <v>45382</v>
      </c>
      <c r="AF10" t="s">
        <v>772</v>
      </c>
    </row>
    <row r="11" spans="1:32" x14ac:dyDescent="0.25">
      <c r="A11">
        <v>2024</v>
      </c>
      <c r="B11" s="3">
        <v>45292</v>
      </c>
      <c r="C11" s="3">
        <v>45382</v>
      </c>
      <c r="D11" t="s">
        <v>85</v>
      </c>
      <c r="E11" s="4">
        <v>5720</v>
      </c>
      <c r="F11" t="s">
        <v>291</v>
      </c>
      <c r="G11" t="s">
        <v>289</v>
      </c>
      <c r="H11" t="s">
        <v>212</v>
      </c>
      <c r="I11" t="s">
        <v>222</v>
      </c>
      <c r="J11" t="s">
        <v>223</v>
      </c>
      <c r="K11" t="s">
        <v>224</v>
      </c>
      <c r="L11" t="s">
        <v>92</v>
      </c>
      <c r="M11" s="5">
        <v>90376.06</v>
      </c>
      <c r="N11" t="s">
        <v>292</v>
      </c>
      <c r="O11" s="5">
        <v>56576.26</v>
      </c>
      <c r="P11" t="s">
        <v>292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4">
        <v>5720</v>
      </c>
      <c r="Y11" s="6">
        <v>0</v>
      </c>
      <c r="Z11" s="4">
        <v>0</v>
      </c>
      <c r="AA11" s="6">
        <v>0</v>
      </c>
      <c r="AB11" s="6">
        <v>0</v>
      </c>
      <c r="AC11" s="6">
        <v>0</v>
      </c>
      <c r="AD11" s="6" t="s">
        <v>391</v>
      </c>
      <c r="AE11" s="3">
        <v>45382</v>
      </c>
      <c r="AF11" t="s">
        <v>772</v>
      </c>
    </row>
    <row r="12" spans="1:32" x14ac:dyDescent="0.25">
      <c r="A12">
        <v>2024</v>
      </c>
      <c r="B12" s="3">
        <v>45292</v>
      </c>
      <c r="C12" s="3">
        <v>45382</v>
      </c>
      <c r="D12" t="s">
        <v>85</v>
      </c>
      <c r="E12" s="4">
        <v>5749</v>
      </c>
      <c r="F12" t="s">
        <v>291</v>
      </c>
      <c r="G12" t="s">
        <v>289</v>
      </c>
      <c r="H12" t="s">
        <v>212</v>
      </c>
      <c r="I12" t="s">
        <v>225</v>
      </c>
      <c r="J12" t="s">
        <v>226</v>
      </c>
      <c r="K12" t="s">
        <v>227</v>
      </c>
      <c r="L12" t="s">
        <v>92</v>
      </c>
      <c r="M12" s="5">
        <v>90376.06</v>
      </c>
      <c r="N12" t="s">
        <v>292</v>
      </c>
      <c r="O12" s="5">
        <v>56576.26</v>
      </c>
      <c r="P12" t="s">
        <v>292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5749</v>
      </c>
      <c r="Y12" s="6">
        <v>0</v>
      </c>
      <c r="Z12" s="4">
        <v>0</v>
      </c>
      <c r="AA12" s="6">
        <v>0</v>
      </c>
      <c r="AB12" s="6">
        <v>0</v>
      </c>
      <c r="AC12" s="6">
        <v>0</v>
      </c>
      <c r="AD12" s="6" t="s">
        <v>391</v>
      </c>
      <c r="AE12" s="3">
        <v>45382</v>
      </c>
      <c r="AF12" t="s">
        <v>772</v>
      </c>
    </row>
    <row r="13" spans="1:32" x14ac:dyDescent="0.25">
      <c r="A13">
        <v>2024</v>
      </c>
      <c r="B13" s="3">
        <v>45292</v>
      </c>
      <c r="C13" s="3">
        <v>45382</v>
      </c>
      <c r="D13" t="s">
        <v>85</v>
      </c>
      <c r="E13" s="4">
        <v>2504</v>
      </c>
      <c r="F13" t="s">
        <v>291</v>
      </c>
      <c r="G13" t="s">
        <v>290</v>
      </c>
      <c r="H13" t="s">
        <v>228</v>
      </c>
      <c r="I13" t="s">
        <v>229</v>
      </c>
      <c r="J13" t="s">
        <v>230</v>
      </c>
      <c r="K13" t="s">
        <v>231</v>
      </c>
      <c r="L13" t="s">
        <v>91</v>
      </c>
      <c r="M13" s="5">
        <v>90376.06</v>
      </c>
      <c r="N13" t="s">
        <v>292</v>
      </c>
      <c r="O13" s="5">
        <v>56576.26</v>
      </c>
      <c r="P13" t="s">
        <v>292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4">
        <v>2504</v>
      </c>
      <c r="Y13" s="6">
        <v>0</v>
      </c>
      <c r="Z13" s="4">
        <v>0</v>
      </c>
      <c r="AA13" s="6">
        <v>0</v>
      </c>
      <c r="AB13" s="6">
        <v>0</v>
      </c>
      <c r="AC13" s="6">
        <v>0</v>
      </c>
      <c r="AD13" s="6" t="s">
        <v>391</v>
      </c>
      <c r="AE13" s="3">
        <v>45382</v>
      </c>
      <c r="AF13" t="s">
        <v>772</v>
      </c>
    </row>
    <row r="14" spans="1:32" x14ac:dyDescent="0.25">
      <c r="A14">
        <v>2024</v>
      </c>
      <c r="B14" s="3">
        <v>45292</v>
      </c>
      <c r="C14" s="3">
        <v>45382</v>
      </c>
      <c r="D14" t="s">
        <v>85</v>
      </c>
      <c r="E14" s="4">
        <v>2513</v>
      </c>
      <c r="F14" t="s">
        <v>291</v>
      </c>
      <c r="G14" t="s">
        <v>289</v>
      </c>
      <c r="H14" t="s">
        <v>232</v>
      </c>
      <c r="I14" t="s">
        <v>233</v>
      </c>
      <c r="J14" t="s">
        <v>234</v>
      </c>
      <c r="K14" t="s">
        <v>235</v>
      </c>
      <c r="L14" t="s">
        <v>91</v>
      </c>
      <c r="M14" s="5">
        <v>90376.06</v>
      </c>
      <c r="N14" t="s">
        <v>292</v>
      </c>
      <c r="O14" s="5">
        <v>56576.26</v>
      </c>
      <c r="P14" t="s">
        <v>292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4">
        <v>2513</v>
      </c>
      <c r="Y14" s="6">
        <v>0</v>
      </c>
      <c r="Z14" s="4">
        <v>0</v>
      </c>
      <c r="AA14" s="6">
        <v>0</v>
      </c>
      <c r="AB14" s="6">
        <v>0</v>
      </c>
      <c r="AC14" s="6">
        <v>0</v>
      </c>
      <c r="AD14" s="6" t="s">
        <v>391</v>
      </c>
      <c r="AE14" s="3">
        <v>45382</v>
      </c>
      <c r="AF14" t="s">
        <v>772</v>
      </c>
    </row>
    <row r="15" spans="1:32" x14ac:dyDescent="0.25">
      <c r="A15">
        <v>2024</v>
      </c>
      <c r="B15" s="3">
        <v>45292</v>
      </c>
      <c r="C15" s="3">
        <v>45382</v>
      </c>
      <c r="D15" t="s">
        <v>85</v>
      </c>
      <c r="E15" s="4">
        <v>5702</v>
      </c>
      <c r="F15" t="s">
        <v>291</v>
      </c>
      <c r="G15" t="s">
        <v>289</v>
      </c>
      <c r="H15" t="s">
        <v>212</v>
      </c>
      <c r="I15" t="s">
        <v>236</v>
      </c>
      <c r="J15" t="s">
        <v>237</v>
      </c>
      <c r="K15" t="s">
        <v>218</v>
      </c>
      <c r="L15" t="s">
        <v>91</v>
      </c>
      <c r="M15" s="5">
        <v>90376.06</v>
      </c>
      <c r="N15" t="s">
        <v>292</v>
      </c>
      <c r="O15" s="5">
        <v>56576.26</v>
      </c>
      <c r="P15" t="s">
        <v>292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4">
        <v>5702</v>
      </c>
      <c r="Y15" s="6">
        <v>0</v>
      </c>
      <c r="Z15" s="4">
        <v>0</v>
      </c>
      <c r="AA15" s="6">
        <v>0</v>
      </c>
      <c r="AB15" s="6">
        <v>0</v>
      </c>
      <c r="AC15" s="6">
        <v>0</v>
      </c>
      <c r="AD15" s="6" t="s">
        <v>391</v>
      </c>
      <c r="AE15" s="3">
        <v>45382</v>
      </c>
      <c r="AF15" t="s">
        <v>772</v>
      </c>
    </row>
    <row r="16" spans="1:32" x14ac:dyDescent="0.25">
      <c r="A16">
        <v>2024</v>
      </c>
      <c r="B16" s="3">
        <v>45292</v>
      </c>
      <c r="C16" s="3">
        <v>45382</v>
      </c>
      <c r="D16" t="s">
        <v>85</v>
      </c>
      <c r="E16" s="4">
        <v>5715</v>
      </c>
      <c r="F16" t="s">
        <v>291</v>
      </c>
      <c r="G16" t="s">
        <v>289</v>
      </c>
      <c r="H16" t="s">
        <v>212</v>
      </c>
      <c r="I16" t="s">
        <v>238</v>
      </c>
      <c r="J16" t="s">
        <v>239</v>
      </c>
      <c r="K16" t="s">
        <v>240</v>
      </c>
      <c r="L16" t="s">
        <v>91</v>
      </c>
      <c r="M16" s="5">
        <v>90376.06</v>
      </c>
      <c r="N16" t="s">
        <v>292</v>
      </c>
      <c r="O16" s="5">
        <v>56576.26</v>
      </c>
      <c r="P16" t="s">
        <v>292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4">
        <v>5715</v>
      </c>
      <c r="Y16" s="6">
        <v>0</v>
      </c>
      <c r="Z16" s="4">
        <v>0</v>
      </c>
      <c r="AA16" s="6">
        <v>0</v>
      </c>
      <c r="AB16" s="6">
        <v>0</v>
      </c>
      <c r="AC16" s="6">
        <v>0</v>
      </c>
      <c r="AD16" s="6" t="s">
        <v>391</v>
      </c>
      <c r="AE16" s="3">
        <v>45382</v>
      </c>
      <c r="AF16" t="s">
        <v>772</v>
      </c>
    </row>
    <row r="17" spans="1:32" x14ac:dyDescent="0.25">
      <c r="A17">
        <v>2024</v>
      </c>
      <c r="B17" s="3">
        <v>45292</v>
      </c>
      <c r="C17" s="3">
        <v>45382</v>
      </c>
      <c r="D17" t="s">
        <v>85</v>
      </c>
      <c r="E17" s="4">
        <v>5719</v>
      </c>
      <c r="F17" t="s">
        <v>291</v>
      </c>
      <c r="G17" t="s">
        <v>289</v>
      </c>
      <c r="H17" t="s">
        <v>241</v>
      </c>
      <c r="I17" t="s">
        <v>242</v>
      </c>
      <c r="J17" t="s">
        <v>243</v>
      </c>
      <c r="K17" t="s">
        <v>244</v>
      </c>
      <c r="L17" t="s">
        <v>91</v>
      </c>
      <c r="M17" s="5">
        <v>90376.06</v>
      </c>
      <c r="N17" t="s">
        <v>292</v>
      </c>
      <c r="O17" s="5">
        <v>56576.26</v>
      </c>
      <c r="P17" t="s">
        <v>292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4">
        <v>5719</v>
      </c>
      <c r="Y17" s="6">
        <v>0</v>
      </c>
      <c r="Z17" s="4">
        <v>0</v>
      </c>
      <c r="AA17" s="6">
        <v>0</v>
      </c>
      <c r="AB17" s="6">
        <v>0</v>
      </c>
      <c r="AC17" s="6">
        <v>0</v>
      </c>
      <c r="AD17" s="6" t="s">
        <v>391</v>
      </c>
      <c r="AE17" s="3">
        <v>45382</v>
      </c>
      <c r="AF17" t="s">
        <v>772</v>
      </c>
    </row>
    <row r="18" spans="1:32" x14ac:dyDescent="0.25">
      <c r="A18">
        <v>2024</v>
      </c>
      <c r="B18" s="3">
        <v>45292</v>
      </c>
      <c r="C18" s="3">
        <v>45382</v>
      </c>
      <c r="D18" t="s">
        <v>85</v>
      </c>
      <c r="E18" s="4">
        <v>5781</v>
      </c>
      <c r="F18" t="s">
        <v>291</v>
      </c>
      <c r="G18" t="s">
        <v>289</v>
      </c>
      <c r="H18" t="s">
        <v>232</v>
      </c>
      <c r="I18" t="s">
        <v>245</v>
      </c>
      <c r="J18" t="s">
        <v>246</v>
      </c>
      <c r="K18" t="s">
        <v>247</v>
      </c>
      <c r="L18" t="s">
        <v>92</v>
      </c>
      <c r="M18" s="5">
        <v>90376.06</v>
      </c>
      <c r="N18" t="s">
        <v>292</v>
      </c>
      <c r="O18" s="5">
        <v>56576.26</v>
      </c>
      <c r="P18" t="s">
        <v>292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4">
        <v>5781</v>
      </c>
      <c r="Y18" s="6">
        <v>0</v>
      </c>
      <c r="Z18" s="4">
        <v>0</v>
      </c>
      <c r="AA18" s="6">
        <v>0</v>
      </c>
      <c r="AB18" s="6">
        <v>0</v>
      </c>
      <c r="AC18" s="6">
        <v>0</v>
      </c>
      <c r="AD18" s="6" t="s">
        <v>391</v>
      </c>
      <c r="AE18" s="3">
        <v>45382</v>
      </c>
      <c r="AF18" t="s">
        <v>772</v>
      </c>
    </row>
    <row r="19" spans="1:32" x14ac:dyDescent="0.25">
      <c r="A19">
        <v>2024</v>
      </c>
      <c r="B19" s="3">
        <v>45292</v>
      </c>
      <c r="C19" s="3">
        <v>45382</v>
      </c>
      <c r="D19" t="s">
        <v>85</v>
      </c>
      <c r="E19" s="4">
        <v>5782</v>
      </c>
      <c r="F19" t="s">
        <v>291</v>
      </c>
      <c r="G19" t="s">
        <v>289</v>
      </c>
      <c r="H19" t="s">
        <v>212</v>
      </c>
      <c r="I19" t="s">
        <v>248</v>
      </c>
      <c r="J19" t="s">
        <v>249</v>
      </c>
      <c r="K19" t="s">
        <v>250</v>
      </c>
      <c r="L19" t="s">
        <v>92</v>
      </c>
      <c r="M19" s="5">
        <v>90376.06</v>
      </c>
      <c r="N19" t="s">
        <v>292</v>
      </c>
      <c r="O19" s="5">
        <v>56576.26</v>
      </c>
      <c r="P19" t="s">
        <v>292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4">
        <v>5782</v>
      </c>
      <c r="Y19" s="6">
        <v>0</v>
      </c>
      <c r="Z19" s="4">
        <v>0</v>
      </c>
      <c r="AA19" s="6">
        <v>0</v>
      </c>
      <c r="AB19" s="6">
        <v>0</v>
      </c>
      <c r="AC19" s="6">
        <v>0</v>
      </c>
      <c r="AD19" s="6" t="s">
        <v>391</v>
      </c>
      <c r="AE19" s="3">
        <v>45382</v>
      </c>
      <c r="AF19" t="s">
        <v>772</v>
      </c>
    </row>
    <row r="20" spans="1:32" x14ac:dyDescent="0.25">
      <c r="A20">
        <v>2024</v>
      </c>
      <c r="B20" s="3">
        <v>45292</v>
      </c>
      <c r="C20" s="3">
        <v>45382</v>
      </c>
      <c r="D20" t="s">
        <v>85</v>
      </c>
      <c r="E20" s="4">
        <v>5784</v>
      </c>
      <c r="F20" t="s">
        <v>291</v>
      </c>
      <c r="G20" t="s">
        <v>290</v>
      </c>
      <c r="H20" t="s">
        <v>212</v>
      </c>
      <c r="I20" t="s">
        <v>251</v>
      </c>
      <c r="J20" t="s">
        <v>252</v>
      </c>
      <c r="K20" t="s">
        <v>253</v>
      </c>
      <c r="L20" t="s">
        <v>92</v>
      </c>
      <c r="M20" s="5">
        <v>90376.06</v>
      </c>
      <c r="N20" t="s">
        <v>292</v>
      </c>
      <c r="O20" s="5">
        <v>56576.26</v>
      </c>
      <c r="P20" t="s">
        <v>292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4">
        <v>5784</v>
      </c>
      <c r="Y20" s="6">
        <v>0</v>
      </c>
      <c r="Z20" s="4">
        <v>0</v>
      </c>
      <c r="AA20" s="6">
        <v>0</v>
      </c>
      <c r="AB20" s="6">
        <v>0</v>
      </c>
      <c r="AC20" s="6">
        <v>0</v>
      </c>
      <c r="AD20" s="6" t="s">
        <v>391</v>
      </c>
      <c r="AE20" s="3">
        <v>45382</v>
      </c>
      <c r="AF20" t="s">
        <v>772</v>
      </c>
    </row>
    <row r="21" spans="1:32" x14ac:dyDescent="0.25">
      <c r="A21">
        <v>2024</v>
      </c>
      <c r="B21" s="3">
        <v>45292</v>
      </c>
      <c r="C21" s="3">
        <v>45382</v>
      </c>
      <c r="D21" t="s">
        <v>85</v>
      </c>
      <c r="E21" s="4">
        <v>5785</v>
      </c>
      <c r="F21" t="s">
        <v>291</v>
      </c>
      <c r="G21" t="s">
        <v>290</v>
      </c>
      <c r="H21" t="s">
        <v>212</v>
      </c>
      <c r="I21" t="s">
        <v>254</v>
      </c>
      <c r="J21" t="s">
        <v>255</v>
      </c>
      <c r="K21" t="s">
        <v>256</v>
      </c>
      <c r="L21" t="s">
        <v>91</v>
      </c>
      <c r="M21" s="5">
        <v>90376.06</v>
      </c>
      <c r="N21" t="s">
        <v>292</v>
      </c>
      <c r="O21" s="5">
        <v>56576.26</v>
      </c>
      <c r="P21" t="s">
        <v>292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4">
        <v>5785</v>
      </c>
      <c r="Y21" s="6">
        <v>0</v>
      </c>
      <c r="Z21" s="4">
        <v>0</v>
      </c>
      <c r="AA21" s="6">
        <v>0</v>
      </c>
      <c r="AB21" s="6">
        <v>0</v>
      </c>
      <c r="AC21" s="6">
        <v>0</v>
      </c>
      <c r="AD21" s="6" t="s">
        <v>391</v>
      </c>
      <c r="AE21" s="3">
        <v>45382</v>
      </c>
      <c r="AF21" t="s">
        <v>772</v>
      </c>
    </row>
    <row r="22" spans="1:32" x14ac:dyDescent="0.25">
      <c r="A22">
        <v>2024</v>
      </c>
      <c r="B22" s="3">
        <v>45292</v>
      </c>
      <c r="C22" s="3">
        <v>45382</v>
      </c>
      <c r="D22" t="s">
        <v>85</v>
      </c>
      <c r="E22" s="4">
        <v>5787</v>
      </c>
      <c r="F22" t="s">
        <v>291</v>
      </c>
      <c r="G22" t="s">
        <v>290</v>
      </c>
      <c r="H22" t="s">
        <v>241</v>
      </c>
      <c r="I22" t="s">
        <v>257</v>
      </c>
      <c r="J22" t="s">
        <v>258</v>
      </c>
      <c r="K22" t="s">
        <v>227</v>
      </c>
      <c r="L22" t="s">
        <v>92</v>
      </c>
      <c r="M22" s="5">
        <v>90376.06</v>
      </c>
      <c r="N22" t="s">
        <v>292</v>
      </c>
      <c r="O22" s="5">
        <v>56576.26</v>
      </c>
      <c r="P22" t="s">
        <v>292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4">
        <v>5787</v>
      </c>
      <c r="Y22" s="6">
        <v>0</v>
      </c>
      <c r="Z22" s="4">
        <v>0</v>
      </c>
      <c r="AA22" s="6">
        <v>0</v>
      </c>
      <c r="AB22" s="6">
        <v>0</v>
      </c>
      <c r="AC22" s="6">
        <v>0</v>
      </c>
      <c r="AD22" s="6" t="s">
        <v>391</v>
      </c>
      <c r="AE22" s="3">
        <v>45382</v>
      </c>
      <c r="AF22" t="s">
        <v>772</v>
      </c>
    </row>
    <row r="23" spans="1:32" x14ac:dyDescent="0.25">
      <c r="A23">
        <v>2024</v>
      </c>
      <c r="B23" s="3">
        <v>45292</v>
      </c>
      <c r="C23" s="3">
        <v>45382</v>
      </c>
      <c r="D23" t="s">
        <v>85</v>
      </c>
      <c r="E23" s="4">
        <v>5788</v>
      </c>
      <c r="F23" t="s">
        <v>291</v>
      </c>
      <c r="G23" t="s">
        <v>290</v>
      </c>
      <c r="H23" t="s">
        <v>212</v>
      </c>
      <c r="I23" t="s">
        <v>259</v>
      </c>
      <c r="J23" t="s">
        <v>260</v>
      </c>
      <c r="K23" t="s">
        <v>261</v>
      </c>
      <c r="L23" t="s">
        <v>92</v>
      </c>
      <c r="M23" s="5">
        <v>90376.06</v>
      </c>
      <c r="N23" t="s">
        <v>292</v>
      </c>
      <c r="O23" s="5">
        <v>56576.26</v>
      </c>
      <c r="P23" t="s">
        <v>292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4">
        <v>5788</v>
      </c>
      <c r="Y23" s="6">
        <v>0</v>
      </c>
      <c r="Z23" s="4">
        <v>0</v>
      </c>
      <c r="AA23" s="6">
        <v>0</v>
      </c>
      <c r="AB23" s="6">
        <v>0</v>
      </c>
      <c r="AC23" s="6">
        <v>0</v>
      </c>
      <c r="AD23" s="6" t="s">
        <v>391</v>
      </c>
      <c r="AE23" s="3">
        <v>45382</v>
      </c>
      <c r="AF23" t="s">
        <v>772</v>
      </c>
    </row>
    <row r="24" spans="1:32" x14ac:dyDescent="0.25">
      <c r="A24">
        <v>2024</v>
      </c>
      <c r="B24" s="3">
        <v>45292</v>
      </c>
      <c r="C24" s="3">
        <v>45382</v>
      </c>
      <c r="D24" t="s">
        <v>85</v>
      </c>
      <c r="E24" s="4">
        <v>5790</v>
      </c>
      <c r="F24" t="s">
        <v>291</v>
      </c>
      <c r="G24" t="s">
        <v>290</v>
      </c>
      <c r="H24" t="s">
        <v>232</v>
      </c>
      <c r="I24" t="s">
        <v>262</v>
      </c>
      <c r="J24" t="s">
        <v>263</v>
      </c>
      <c r="K24" t="s">
        <v>264</v>
      </c>
      <c r="L24" t="s">
        <v>91</v>
      </c>
      <c r="M24" s="5">
        <v>90376.06</v>
      </c>
      <c r="N24" t="s">
        <v>292</v>
      </c>
      <c r="O24" s="5">
        <v>56576.26</v>
      </c>
      <c r="P24" t="s">
        <v>292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4">
        <v>5790</v>
      </c>
      <c r="Y24" s="6">
        <v>0</v>
      </c>
      <c r="Z24" s="4">
        <v>0</v>
      </c>
      <c r="AA24" s="6">
        <v>0</v>
      </c>
      <c r="AB24" s="6">
        <v>0</v>
      </c>
      <c r="AC24" s="6">
        <v>0</v>
      </c>
      <c r="AD24" s="6" t="s">
        <v>391</v>
      </c>
      <c r="AE24" s="3">
        <v>45382</v>
      </c>
      <c r="AF24" t="s">
        <v>772</v>
      </c>
    </row>
    <row r="25" spans="1:32" x14ac:dyDescent="0.25">
      <c r="A25">
        <v>2024</v>
      </c>
      <c r="B25" s="3">
        <v>45292</v>
      </c>
      <c r="C25" s="3">
        <v>45382</v>
      </c>
      <c r="D25" t="s">
        <v>85</v>
      </c>
      <c r="E25" s="4">
        <v>5791</v>
      </c>
      <c r="F25" t="s">
        <v>291</v>
      </c>
      <c r="G25" t="s">
        <v>290</v>
      </c>
      <c r="H25" t="s">
        <v>241</v>
      </c>
      <c r="I25" t="s">
        <v>265</v>
      </c>
      <c r="J25" t="s">
        <v>266</v>
      </c>
      <c r="K25" t="s">
        <v>267</v>
      </c>
      <c r="L25" t="s">
        <v>91</v>
      </c>
      <c r="M25" s="5">
        <v>90376.06</v>
      </c>
      <c r="N25" t="s">
        <v>292</v>
      </c>
      <c r="O25" s="5">
        <v>56576.26</v>
      </c>
      <c r="P25" t="s">
        <v>292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4">
        <v>5791</v>
      </c>
      <c r="Y25" s="6">
        <v>0</v>
      </c>
      <c r="Z25" s="4">
        <v>0</v>
      </c>
      <c r="AA25" s="6">
        <v>0</v>
      </c>
      <c r="AB25" s="6">
        <v>0</v>
      </c>
      <c r="AC25" s="6">
        <v>0</v>
      </c>
      <c r="AD25" s="6" t="s">
        <v>391</v>
      </c>
      <c r="AE25" s="3">
        <v>45382</v>
      </c>
      <c r="AF25" t="s">
        <v>772</v>
      </c>
    </row>
    <row r="26" spans="1:32" x14ac:dyDescent="0.25">
      <c r="A26">
        <v>2024</v>
      </c>
      <c r="B26" s="3">
        <v>45292</v>
      </c>
      <c r="C26" s="3">
        <v>45382</v>
      </c>
      <c r="D26" t="s">
        <v>85</v>
      </c>
      <c r="E26" s="4">
        <v>5792</v>
      </c>
      <c r="F26" t="s">
        <v>291</v>
      </c>
      <c r="G26" t="s">
        <v>289</v>
      </c>
      <c r="H26" t="s">
        <v>268</v>
      </c>
      <c r="I26" t="s">
        <v>269</v>
      </c>
      <c r="J26" t="s">
        <v>270</v>
      </c>
      <c r="K26" t="s">
        <v>271</v>
      </c>
      <c r="L26" t="s">
        <v>91</v>
      </c>
      <c r="M26" s="5">
        <v>90376.06</v>
      </c>
      <c r="N26" t="s">
        <v>292</v>
      </c>
      <c r="O26" s="5">
        <v>56576.26</v>
      </c>
      <c r="P26" t="s">
        <v>292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4">
        <v>5792</v>
      </c>
      <c r="Y26" s="6">
        <v>0</v>
      </c>
      <c r="Z26" s="4">
        <v>0</v>
      </c>
      <c r="AA26" s="6">
        <v>0</v>
      </c>
      <c r="AB26" s="6">
        <v>0</v>
      </c>
      <c r="AC26" s="6">
        <v>0</v>
      </c>
      <c r="AD26" s="6" t="s">
        <v>391</v>
      </c>
      <c r="AE26" s="3">
        <v>45382</v>
      </c>
      <c r="AF26" t="s">
        <v>772</v>
      </c>
    </row>
    <row r="27" spans="1:32" x14ac:dyDescent="0.25">
      <c r="A27">
        <v>2024</v>
      </c>
      <c r="B27" s="3">
        <v>45292</v>
      </c>
      <c r="C27" s="3">
        <v>45382</v>
      </c>
      <c r="D27" t="s">
        <v>85</v>
      </c>
      <c r="E27" s="4">
        <v>5793</v>
      </c>
      <c r="F27" t="s">
        <v>291</v>
      </c>
      <c r="G27" t="s">
        <v>290</v>
      </c>
      <c r="H27" t="s">
        <v>268</v>
      </c>
      <c r="I27" t="s">
        <v>272</v>
      </c>
      <c r="J27" t="s">
        <v>273</v>
      </c>
      <c r="K27" t="s">
        <v>274</v>
      </c>
      <c r="L27" t="s">
        <v>92</v>
      </c>
      <c r="M27" s="5">
        <v>90376.06</v>
      </c>
      <c r="N27" t="s">
        <v>292</v>
      </c>
      <c r="O27" s="5">
        <v>56576.26</v>
      </c>
      <c r="P27" t="s">
        <v>292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4">
        <v>5793</v>
      </c>
      <c r="Y27" s="6">
        <v>0</v>
      </c>
      <c r="Z27" s="4">
        <v>0</v>
      </c>
      <c r="AA27" s="6">
        <v>0</v>
      </c>
      <c r="AB27" s="6">
        <v>0</v>
      </c>
      <c r="AC27" s="6">
        <v>0</v>
      </c>
      <c r="AD27" s="6" t="s">
        <v>391</v>
      </c>
      <c r="AE27" s="3">
        <v>45382</v>
      </c>
      <c r="AF27" t="s">
        <v>772</v>
      </c>
    </row>
    <row r="28" spans="1:32" x14ac:dyDescent="0.25">
      <c r="A28">
        <v>2024</v>
      </c>
      <c r="B28" s="3">
        <v>45292</v>
      </c>
      <c r="C28" s="3">
        <v>45382</v>
      </c>
      <c r="D28" t="s">
        <v>85</v>
      </c>
      <c r="E28" s="4">
        <v>5794</v>
      </c>
      <c r="F28" t="s">
        <v>291</v>
      </c>
      <c r="G28" t="s">
        <v>290</v>
      </c>
      <c r="H28" t="s">
        <v>232</v>
      </c>
      <c r="I28" t="s">
        <v>275</v>
      </c>
      <c r="J28" t="s">
        <v>276</v>
      </c>
      <c r="K28" t="s">
        <v>277</v>
      </c>
      <c r="L28" t="s">
        <v>91</v>
      </c>
      <c r="M28" s="5">
        <v>90376.06</v>
      </c>
      <c r="N28" t="s">
        <v>292</v>
      </c>
      <c r="O28" s="5">
        <v>56576.26</v>
      </c>
      <c r="P28" t="s">
        <v>292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4">
        <v>5794</v>
      </c>
      <c r="Y28" s="6">
        <v>0</v>
      </c>
      <c r="Z28" s="4">
        <v>0</v>
      </c>
      <c r="AA28" s="6">
        <v>0</v>
      </c>
      <c r="AB28" s="6">
        <v>0</v>
      </c>
      <c r="AC28" s="6">
        <v>0</v>
      </c>
      <c r="AD28" s="6" t="s">
        <v>391</v>
      </c>
      <c r="AE28" s="3">
        <v>45382</v>
      </c>
      <c r="AF28" t="s">
        <v>772</v>
      </c>
    </row>
    <row r="29" spans="1:32" x14ac:dyDescent="0.25">
      <c r="A29">
        <v>2024</v>
      </c>
      <c r="B29" s="3">
        <v>45292</v>
      </c>
      <c r="C29" s="3">
        <v>45382</v>
      </c>
      <c r="D29" t="s">
        <v>85</v>
      </c>
      <c r="E29" s="4">
        <v>5795</v>
      </c>
      <c r="F29" t="s">
        <v>291</v>
      </c>
      <c r="G29" t="s">
        <v>290</v>
      </c>
      <c r="H29" t="s">
        <v>232</v>
      </c>
      <c r="I29" t="s">
        <v>278</v>
      </c>
      <c r="J29" t="s">
        <v>279</v>
      </c>
      <c r="K29" t="s">
        <v>280</v>
      </c>
      <c r="L29" t="s">
        <v>92</v>
      </c>
      <c r="M29" s="5">
        <v>90376.06</v>
      </c>
      <c r="N29" t="s">
        <v>292</v>
      </c>
      <c r="O29" s="5">
        <v>56576.26</v>
      </c>
      <c r="P29" t="s">
        <v>292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4">
        <v>5795</v>
      </c>
      <c r="Y29" s="6">
        <v>0</v>
      </c>
      <c r="Z29" s="4">
        <v>0</v>
      </c>
      <c r="AA29" s="6">
        <v>0</v>
      </c>
      <c r="AB29" s="6">
        <v>0</v>
      </c>
      <c r="AC29" s="6">
        <v>0</v>
      </c>
      <c r="AD29" s="6" t="s">
        <v>391</v>
      </c>
      <c r="AE29" s="3">
        <v>45382</v>
      </c>
      <c r="AF29" t="s">
        <v>772</v>
      </c>
    </row>
    <row r="30" spans="1:32" x14ac:dyDescent="0.25">
      <c r="A30">
        <v>2024</v>
      </c>
      <c r="B30" s="3">
        <v>45292</v>
      </c>
      <c r="C30" s="3">
        <v>45382</v>
      </c>
      <c r="D30" t="s">
        <v>85</v>
      </c>
      <c r="E30" s="4">
        <v>5796</v>
      </c>
      <c r="F30" t="s">
        <v>291</v>
      </c>
      <c r="G30" t="s">
        <v>290</v>
      </c>
      <c r="H30" t="s">
        <v>212</v>
      </c>
      <c r="I30" t="s">
        <v>281</v>
      </c>
      <c r="J30" t="s">
        <v>282</v>
      </c>
      <c r="K30" t="s">
        <v>283</v>
      </c>
      <c r="L30" t="s">
        <v>92</v>
      </c>
      <c r="M30" s="5">
        <v>90376.06</v>
      </c>
      <c r="N30" t="s">
        <v>292</v>
      </c>
      <c r="O30" s="5">
        <v>56576.26</v>
      </c>
      <c r="P30" t="s">
        <v>292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4">
        <v>5796</v>
      </c>
      <c r="Y30" s="6">
        <v>0</v>
      </c>
      <c r="Z30" s="4">
        <v>0</v>
      </c>
      <c r="AA30" s="6">
        <v>0</v>
      </c>
      <c r="AB30" s="6">
        <v>0</v>
      </c>
      <c r="AC30" s="6">
        <v>0</v>
      </c>
      <c r="AD30" s="6" t="s">
        <v>391</v>
      </c>
      <c r="AE30" s="3">
        <v>45382</v>
      </c>
      <c r="AF30" t="s">
        <v>772</v>
      </c>
    </row>
    <row r="31" spans="1:32" x14ac:dyDescent="0.25">
      <c r="A31">
        <v>2024</v>
      </c>
      <c r="B31" s="3">
        <v>45292</v>
      </c>
      <c r="C31" s="3">
        <v>45382</v>
      </c>
      <c r="D31" t="s">
        <v>85</v>
      </c>
      <c r="E31" s="4">
        <v>5789</v>
      </c>
      <c r="F31" t="s">
        <v>291</v>
      </c>
      <c r="G31" t="s">
        <v>290</v>
      </c>
      <c r="H31" t="s">
        <v>212</v>
      </c>
      <c r="I31" t="s">
        <v>284</v>
      </c>
      <c r="J31" t="s">
        <v>285</v>
      </c>
      <c r="K31" t="s">
        <v>286</v>
      </c>
      <c r="L31" t="s">
        <v>92</v>
      </c>
      <c r="M31" s="5">
        <v>90376.06</v>
      </c>
      <c r="N31" t="s">
        <v>292</v>
      </c>
      <c r="O31" s="5">
        <v>56576.26</v>
      </c>
      <c r="P31" t="s">
        <v>292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4">
        <v>5789</v>
      </c>
      <c r="Y31" s="6">
        <v>0</v>
      </c>
      <c r="Z31" s="4">
        <v>0</v>
      </c>
      <c r="AA31" s="6">
        <v>0</v>
      </c>
      <c r="AB31" s="6">
        <v>0</v>
      </c>
      <c r="AC31" s="6">
        <v>0</v>
      </c>
      <c r="AD31" s="6" t="s">
        <v>391</v>
      </c>
      <c r="AE31" s="3">
        <v>45382</v>
      </c>
      <c r="AF31" t="s">
        <v>772</v>
      </c>
    </row>
    <row r="32" spans="1:32" x14ac:dyDescent="0.25">
      <c r="A32">
        <v>2024</v>
      </c>
      <c r="B32" s="3">
        <v>45292</v>
      </c>
      <c r="C32" s="3">
        <v>45382</v>
      </c>
      <c r="D32" t="s">
        <v>85</v>
      </c>
      <c r="E32" s="4">
        <v>5798</v>
      </c>
      <c r="F32" t="s">
        <v>291</v>
      </c>
      <c r="G32" t="s">
        <v>290</v>
      </c>
      <c r="H32" t="s">
        <v>212</v>
      </c>
      <c r="I32" t="s">
        <v>287</v>
      </c>
      <c r="J32" t="s">
        <v>255</v>
      </c>
      <c r="K32" t="s">
        <v>288</v>
      </c>
      <c r="L32" t="s">
        <v>91</v>
      </c>
      <c r="M32" s="5">
        <v>90376.06</v>
      </c>
      <c r="N32" t="s">
        <v>292</v>
      </c>
      <c r="O32" s="5">
        <v>56576.26</v>
      </c>
      <c r="P32" t="s">
        <v>292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4">
        <v>5798</v>
      </c>
      <c r="Y32" s="6">
        <v>0</v>
      </c>
      <c r="Z32" s="4">
        <v>0</v>
      </c>
      <c r="AA32" s="6">
        <v>0</v>
      </c>
      <c r="AB32" s="6">
        <v>0</v>
      </c>
      <c r="AC32" s="6">
        <v>0</v>
      </c>
      <c r="AD32" s="6" t="s">
        <v>391</v>
      </c>
      <c r="AE32" s="3">
        <v>45382</v>
      </c>
      <c r="AF32" t="s">
        <v>772</v>
      </c>
    </row>
    <row r="33" spans="1:32" x14ac:dyDescent="0.25">
      <c r="A33">
        <v>2024</v>
      </c>
      <c r="B33" s="3">
        <v>45292</v>
      </c>
      <c r="C33" s="3">
        <v>45382</v>
      </c>
      <c r="D33" t="s">
        <v>81</v>
      </c>
      <c r="E33" s="6">
        <v>10444</v>
      </c>
      <c r="F33" t="s">
        <v>305</v>
      </c>
      <c r="G33" t="s">
        <v>305</v>
      </c>
      <c r="H33" t="s">
        <v>390</v>
      </c>
      <c r="I33" t="s">
        <v>527</v>
      </c>
      <c r="J33" t="s">
        <v>528</v>
      </c>
      <c r="K33" t="s">
        <v>404</v>
      </c>
      <c r="L33" t="s">
        <v>91</v>
      </c>
      <c r="M33" s="5">
        <v>24614.700000000004</v>
      </c>
      <c r="N33" t="s">
        <v>292</v>
      </c>
      <c r="O33" s="5">
        <v>19825.160000000003</v>
      </c>
      <c r="P33" t="s">
        <v>292</v>
      </c>
      <c r="Q33" s="6">
        <v>0</v>
      </c>
      <c r="R33" s="6">
        <v>10444</v>
      </c>
      <c r="S33" s="6">
        <f>VLOOKUP(R33,Tabla_487049!$A$4:$A$201,1,0)</f>
        <v>10444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10444</v>
      </c>
      <c r="AA33" s="6">
        <v>10444</v>
      </c>
      <c r="AB33" s="6">
        <v>0</v>
      </c>
      <c r="AC33" s="6">
        <v>0</v>
      </c>
      <c r="AD33" s="6" t="s">
        <v>391</v>
      </c>
      <c r="AE33" s="3">
        <v>45382</v>
      </c>
      <c r="AF33" t="s">
        <v>772</v>
      </c>
    </row>
    <row r="34" spans="1:32" x14ac:dyDescent="0.25">
      <c r="A34">
        <v>2024</v>
      </c>
      <c r="B34" s="3">
        <v>45292</v>
      </c>
      <c r="C34" s="3">
        <v>45382</v>
      </c>
      <c r="D34" t="s">
        <v>82</v>
      </c>
      <c r="E34" s="6">
        <v>10974</v>
      </c>
      <c r="F34" t="s">
        <v>305</v>
      </c>
      <c r="G34" t="s">
        <v>321</v>
      </c>
      <c r="H34" t="s">
        <v>390</v>
      </c>
      <c r="I34" t="s">
        <v>560</v>
      </c>
      <c r="J34" t="s">
        <v>421</v>
      </c>
      <c r="K34" t="s">
        <v>542</v>
      </c>
      <c r="L34" t="s">
        <v>91</v>
      </c>
      <c r="M34" s="5">
        <v>14831.279999999999</v>
      </c>
      <c r="N34" t="s">
        <v>292</v>
      </c>
      <c r="O34" s="5">
        <v>12863.679999999998</v>
      </c>
      <c r="P34" t="s">
        <v>292</v>
      </c>
      <c r="Q34" s="6">
        <v>0</v>
      </c>
      <c r="R34" s="6">
        <v>10974</v>
      </c>
      <c r="S34" s="6">
        <f>VLOOKUP(R34,Tabla_487049!$A$4:$A$201,1,0)</f>
        <v>10974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4">
        <v>0</v>
      </c>
      <c r="AA34" s="6">
        <v>0</v>
      </c>
      <c r="AB34" s="6">
        <v>0</v>
      </c>
      <c r="AC34" s="6">
        <v>0</v>
      </c>
      <c r="AD34" s="6" t="s">
        <v>391</v>
      </c>
      <c r="AE34" s="3">
        <v>45382</v>
      </c>
      <c r="AF34" t="s">
        <v>772</v>
      </c>
    </row>
    <row r="35" spans="1:32" x14ac:dyDescent="0.25">
      <c r="A35">
        <v>2024</v>
      </c>
      <c r="B35" s="3">
        <v>45292</v>
      </c>
      <c r="C35" s="3">
        <v>45382</v>
      </c>
      <c r="D35" t="s">
        <v>82</v>
      </c>
      <c r="E35" s="6">
        <v>11048</v>
      </c>
      <c r="F35" t="s">
        <v>306</v>
      </c>
      <c r="G35" t="s">
        <v>322</v>
      </c>
      <c r="H35" t="s">
        <v>391</v>
      </c>
      <c r="I35" t="s">
        <v>729</v>
      </c>
      <c r="J35" t="s">
        <v>629</v>
      </c>
      <c r="K35" t="s">
        <v>730</v>
      </c>
      <c r="L35" t="s">
        <v>91</v>
      </c>
      <c r="M35" s="5">
        <v>33410.380000000005</v>
      </c>
      <c r="N35" t="s">
        <v>292</v>
      </c>
      <c r="O35" s="5">
        <v>26877.020000000004</v>
      </c>
      <c r="P35" t="s">
        <v>292</v>
      </c>
      <c r="Q35" s="6">
        <v>0</v>
      </c>
      <c r="R35" s="6">
        <v>11048</v>
      </c>
      <c r="S35" s="6">
        <f>VLOOKUP(R35,Tabla_487049!$A$4:$A$201,1,0)</f>
        <v>11048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4">
        <v>0</v>
      </c>
      <c r="AA35" s="6">
        <v>0</v>
      </c>
      <c r="AB35" s="6">
        <v>0</v>
      </c>
      <c r="AC35" s="6">
        <v>0</v>
      </c>
      <c r="AD35" s="6" t="s">
        <v>391</v>
      </c>
      <c r="AE35" s="3">
        <v>45382</v>
      </c>
      <c r="AF35" t="s">
        <v>772</v>
      </c>
    </row>
    <row r="36" spans="1:32" x14ac:dyDescent="0.25">
      <c r="A36">
        <v>2024</v>
      </c>
      <c r="B36" s="3">
        <v>45292</v>
      </c>
      <c r="C36" s="3">
        <v>45382</v>
      </c>
      <c r="D36" t="s">
        <v>82</v>
      </c>
      <c r="E36" s="6">
        <v>10955</v>
      </c>
      <c r="F36" t="s">
        <v>306</v>
      </c>
      <c r="G36" t="s">
        <v>322</v>
      </c>
      <c r="H36" t="s">
        <v>391</v>
      </c>
      <c r="I36" t="s">
        <v>545</v>
      </c>
      <c r="J36" t="s">
        <v>638</v>
      </c>
      <c r="K36" t="s">
        <v>542</v>
      </c>
      <c r="L36" t="s">
        <v>91</v>
      </c>
      <c r="M36" s="5">
        <v>33474.32</v>
      </c>
      <c r="N36" t="s">
        <v>292</v>
      </c>
      <c r="O36" s="5">
        <v>26923.98</v>
      </c>
      <c r="P36" t="s">
        <v>292</v>
      </c>
      <c r="Q36" s="6">
        <v>0</v>
      </c>
      <c r="R36" s="6">
        <v>10955</v>
      </c>
      <c r="S36" s="6">
        <f>VLOOKUP(R36,Tabla_487049!$A$4:$A$201,1,0)</f>
        <v>10955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4">
        <v>0</v>
      </c>
      <c r="AA36" s="6">
        <v>0</v>
      </c>
      <c r="AB36" s="6">
        <v>0</v>
      </c>
      <c r="AC36" s="6">
        <v>0</v>
      </c>
      <c r="AD36" s="6" t="s">
        <v>391</v>
      </c>
      <c r="AE36" s="3">
        <v>45382</v>
      </c>
      <c r="AF36" t="s">
        <v>772</v>
      </c>
    </row>
    <row r="37" spans="1:32" x14ac:dyDescent="0.25">
      <c r="A37">
        <v>2024</v>
      </c>
      <c r="B37" s="3">
        <v>45292</v>
      </c>
      <c r="C37" s="3">
        <v>45382</v>
      </c>
      <c r="D37" t="s">
        <v>82</v>
      </c>
      <c r="E37" s="6">
        <v>10987</v>
      </c>
      <c r="F37" t="s">
        <v>306</v>
      </c>
      <c r="G37" t="s">
        <v>322</v>
      </c>
      <c r="H37" t="s">
        <v>391</v>
      </c>
      <c r="I37" t="s">
        <v>666</v>
      </c>
      <c r="J37" t="s">
        <v>667</v>
      </c>
      <c r="K37" t="s">
        <v>425</v>
      </c>
      <c r="L37" t="s">
        <v>91</v>
      </c>
      <c r="M37" s="5">
        <v>33473.94</v>
      </c>
      <c r="N37" t="s">
        <v>292</v>
      </c>
      <c r="O37" s="5">
        <v>26923.700000000004</v>
      </c>
      <c r="P37" t="s">
        <v>292</v>
      </c>
      <c r="Q37" s="6">
        <v>0</v>
      </c>
      <c r="R37" s="6">
        <v>10987</v>
      </c>
      <c r="S37" s="6">
        <f>VLOOKUP(R37,Tabla_487049!$A$4:$A$201,1,0)</f>
        <v>10987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4">
        <v>0</v>
      </c>
      <c r="AA37" s="6">
        <v>0</v>
      </c>
      <c r="AB37" s="6">
        <v>0</v>
      </c>
      <c r="AC37" s="6">
        <v>0</v>
      </c>
      <c r="AD37" s="6" t="s">
        <v>391</v>
      </c>
      <c r="AE37" s="3">
        <v>45382</v>
      </c>
      <c r="AF37" t="s">
        <v>772</v>
      </c>
    </row>
    <row r="38" spans="1:32" x14ac:dyDescent="0.25">
      <c r="A38">
        <v>2024</v>
      </c>
      <c r="B38" s="3">
        <v>45292</v>
      </c>
      <c r="C38" s="3">
        <v>45382</v>
      </c>
      <c r="D38" t="s">
        <v>82</v>
      </c>
      <c r="E38" s="6">
        <v>11021</v>
      </c>
      <c r="F38" t="s">
        <v>306</v>
      </c>
      <c r="G38" t="s">
        <v>322</v>
      </c>
      <c r="H38" t="s">
        <v>391</v>
      </c>
      <c r="I38" t="s">
        <v>704</v>
      </c>
      <c r="J38" t="s">
        <v>705</v>
      </c>
      <c r="K38" t="s">
        <v>706</v>
      </c>
      <c r="L38" t="s">
        <v>92</v>
      </c>
      <c r="M38" s="5">
        <v>33473.94</v>
      </c>
      <c r="N38" t="s">
        <v>292</v>
      </c>
      <c r="O38" s="5">
        <v>26923.700000000004</v>
      </c>
      <c r="P38" t="s">
        <v>292</v>
      </c>
      <c r="Q38" s="6">
        <v>0</v>
      </c>
      <c r="R38" s="6">
        <v>11021</v>
      </c>
      <c r="S38" s="6">
        <f>VLOOKUP(R38,Tabla_487049!$A$4:$A$201,1,0)</f>
        <v>11021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4">
        <v>0</v>
      </c>
      <c r="AA38" s="6">
        <v>0</v>
      </c>
      <c r="AB38" s="6">
        <v>0</v>
      </c>
      <c r="AC38" s="6">
        <v>0</v>
      </c>
      <c r="AD38" s="6" t="s">
        <v>391</v>
      </c>
      <c r="AE38" s="3">
        <v>45382</v>
      </c>
      <c r="AF38" t="s">
        <v>772</v>
      </c>
    </row>
    <row r="39" spans="1:32" x14ac:dyDescent="0.25">
      <c r="A39">
        <v>2024</v>
      </c>
      <c r="B39" s="3">
        <v>45292</v>
      </c>
      <c r="C39" s="3">
        <v>45382</v>
      </c>
      <c r="D39" t="s">
        <v>82</v>
      </c>
      <c r="E39" s="6">
        <v>11027</v>
      </c>
      <c r="F39" t="s">
        <v>306</v>
      </c>
      <c r="G39" t="s">
        <v>323</v>
      </c>
      <c r="H39" t="s">
        <v>391</v>
      </c>
      <c r="I39" t="s">
        <v>709</v>
      </c>
      <c r="J39" t="s">
        <v>710</v>
      </c>
      <c r="K39" t="s">
        <v>579</v>
      </c>
      <c r="L39" t="s">
        <v>91</v>
      </c>
      <c r="M39" s="5">
        <v>33657.879999999997</v>
      </c>
      <c r="N39" t="s">
        <v>292</v>
      </c>
      <c r="O39" s="5">
        <v>27058.82</v>
      </c>
      <c r="P39" t="s">
        <v>292</v>
      </c>
      <c r="Q39" s="6">
        <v>0</v>
      </c>
      <c r="R39" s="6">
        <v>11027</v>
      </c>
      <c r="S39" s="6">
        <f>VLOOKUP(R39,Tabla_487049!$A$4:$A$201,1,0)</f>
        <v>11027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4">
        <v>0</v>
      </c>
      <c r="AA39" s="6">
        <v>0</v>
      </c>
      <c r="AB39" s="6">
        <v>0</v>
      </c>
      <c r="AC39" s="6">
        <v>0</v>
      </c>
      <c r="AD39" s="6" t="s">
        <v>391</v>
      </c>
      <c r="AE39" s="3">
        <v>45382</v>
      </c>
      <c r="AF39" t="s">
        <v>772</v>
      </c>
    </row>
    <row r="40" spans="1:32" x14ac:dyDescent="0.25">
      <c r="A40">
        <v>2024</v>
      </c>
      <c r="B40" s="3">
        <v>45292</v>
      </c>
      <c r="C40" s="3">
        <v>45382</v>
      </c>
      <c r="D40" t="s">
        <v>81</v>
      </c>
      <c r="E40" s="6">
        <v>10674</v>
      </c>
      <c r="F40" t="s">
        <v>306</v>
      </c>
      <c r="G40" t="s">
        <v>324</v>
      </c>
      <c r="H40" t="s">
        <v>391</v>
      </c>
      <c r="I40" t="s">
        <v>555</v>
      </c>
      <c r="J40" t="s">
        <v>556</v>
      </c>
      <c r="K40" t="s">
        <v>430</v>
      </c>
      <c r="L40" t="s">
        <v>91</v>
      </c>
      <c r="M40" s="5">
        <v>35584.9</v>
      </c>
      <c r="N40" t="s">
        <v>292</v>
      </c>
      <c r="O40" s="5">
        <v>28467.520000000004</v>
      </c>
      <c r="P40" t="s">
        <v>292</v>
      </c>
      <c r="Q40" s="6">
        <v>0</v>
      </c>
      <c r="R40" s="6">
        <v>10674</v>
      </c>
      <c r="S40" s="6">
        <f>VLOOKUP(R40,Tabla_487049!$A$4:$A$201,1,0)</f>
        <v>10674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4">
        <v>0</v>
      </c>
      <c r="AA40" s="6">
        <v>0</v>
      </c>
      <c r="AB40" s="6">
        <v>0</v>
      </c>
      <c r="AC40" s="6">
        <v>0</v>
      </c>
      <c r="AD40" s="6" t="s">
        <v>391</v>
      </c>
      <c r="AE40" s="3">
        <v>45382</v>
      </c>
      <c r="AF40" t="s">
        <v>772</v>
      </c>
    </row>
    <row r="41" spans="1:32" x14ac:dyDescent="0.25">
      <c r="A41">
        <v>2024</v>
      </c>
      <c r="B41" s="3">
        <v>45292</v>
      </c>
      <c r="C41" s="3">
        <v>45382</v>
      </c>
      <c r="D41" t="s">
        <v>81</v>
      </c>
      <c r="E41" s="6">
        <v>42354</v>
      </c>
      <c r="F41" t="s">
        <v>306</v>
      </c>
      <c r="G41" t="s">
        <v>325</v>
      </c>
      <c r="H41" t="s">
        <v>392</v>
      </c>
      <c r="I41" t="s">
        <v>755</v>
      </c>
      <c r="J41" t="s">
        <v>237</v>
      </c>
      <c r="K41" t="s">
        <v>260</v>
      </c>
      <c r="L41" t="s">
        <v>92</v>
      </c>
      <c r="M41" s="5">
        <v>42285.78</v>
      </c>
      <c r="N41" t="s">
        <v>292</v>
      </c>
      <c r="O41" s="5">
        <v>32534.839999999997</v>
      </c>
      <c r="P41" t="s">
        <v>292</v>
      </c>
      <c r="Q41" s="6">
        <v>0</v>
      </c>
      <c r="R41" s="6">
        <v>42354</v>
      </c>
      <c r="S41" s="6">
        <f>VLOOKUP(R41,Tabla_487049!$A$4:$A$201,1,0)</f>
        <v>42354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42354</v>
      </c>
      <c r="AA41" s="6">
        <v>42354</v>
      </c>
      <c r="AB41" s="6">
        <v>0</v>
      </c>
      <c r="AC41" s="6">
        <v>0</v>
      </c>
      <c r="AD41" s="6" t="s">
        <v>391</v>
      </c>
      <c r="AE41" s="3">
        <v>45382</v>
      </c>
      <c r="AF41" t="s">
        <v>772</v>
      </c>
    </row>
    <row r="42" spans="1:32" x14ac:dyDescent="0.25">
      <c r="A42">
        <v>2024</v>
      </c>
      <c r="B42" s="3">
        <v>45292</v>
      </c>
      <c r="C42" s="3">
        <v>45382</v>
      </c>
      <c r="D42" t="s">
        <v>81</v>
      </c>
      <c r="E42" s="6">
        <v>3026</v>
      </c>
      <c r="F42" t="s">
        <v>306</v>
      </c>
      <c r="G42" t="s">
        <v>324</v>
      </c>
      <c r="H42" t="s">
        <v>391</v>
      </c>
      <c r="I42" t="s">
        <v>405</v>
      </c>
      <c r="J42" t="s">
        <v>406</v>
      </c>
      <c r="K42" t="s">
        <v>407</v>
      </c>
      <c r="L42" t="s">
        <v>91</v>
      </c>
      <c r="M42" s="5">
        <v>37974.42</v>
      </c>
      <c r="N42" t="s">
        <v>292</v>
      </c>
      <c r="O42" s="5">
        <v>30224.519999999997</v>
      </c>
      <c r="P42" t="s">
        <v>292</v>
      </c>
      <c r="Q42" s="6">
        <v>0</v>
      </c>
      <c r="R42" s="6">
        <v>3026</v>
      </c>
      <c r="S42" s="6">
        <f>VLOOKUP(R42,Tabla_487049!$A$4:$A$201,1,0)</f>
        <v>3026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4">
        <v>0</v>
      </c>
      <c r="AA42" s="6">
        <v>0</v>
      </c>
      <c r="AB42" s="6">
        <v>0</v>
      </c>
      <c r="AC42" s="6">
        <v>0</v>
      </c>
      <c r="AD42" s="6" t="s">
        <v>391</v>
      </c>
      <c r="AE42" s="3">
        <v>45382</v>
      </c>
      <c r="AF42" t="s">
        <v>772</v>
      </c>
    </row>
    <row r="43" spans="1:32" x14ac:dyDescent="0.25">
      <c r="A43">
        <v>2024</v>
      </c>
      <c r="B43" s="3">
        <v>45292</v>
      </c>
      <c r="C43" s="3">
        <v>45382</v>
      </c>
      <c r="D43" t="s">
        <v>81</v>
      </c>
      <c r="E43" s="6">
        <v>10840</v>
      </c>
      <c r="F43" t="s">
        <v>306</v>
      </c>
      <c r="G43" t="s">
        <v>326</v>
      </c>
      <c r="H43" t="s">
        <v>390</v>
      </c>
      <c r="I43" t="s">
        <v>585</v>
      </c>
      <c r="J43" t="s">
        <v>553</v>
      </c>
      <c r="K43" t="s">
        <v>586</v>
      </c>
      <c r="L43" t="s">
        <v>92</v>
      </c>
      <c r="M43" s="5">
        <v>37613.599999999999</v>
      </c>
      <c r="N43" t="s">
        <v>292</v>
      </c>
      <c r="O43" s="5">
        <v>29215.759999999998</v>
      </c>
      <c r="P43" t="s">
        <v>292</v>
      </c>
      <c r="Q43" s="6">
        <v>0</v>
      </c>
      <c r="R43" s="6">
        <v>10840</v>
      </c>
      <c r="S43" s="6">
        <f>VLOOKUP(R43,Tabla_487049!$A$4:$A$201,1,0)</f>
        <v>10840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10840</v>
      </c>
      <c r="AA43" s="6">
        <v>10840</v>
      </c>
      <c r="AB43" s="6">
        <v>0</v>
      </c>
      <c r="AC43" s="6">
        <v>0</v>
      </c>
      <c r="AD43" s="6" t="s">
        <v>391</v>
      </c>
      <c r="AE43" s="3">
        <v>45382</v>
      </c>
      <c r="AF43" t="s">
        <v>772</v>
      </c>
    </row>
    <row r="44" spans="1:32" x14ac:dyDescent="0.25">
      <c r="A44">
        <v>2024</v>
      </c>
      <c r="B44" s="3">
        <v>45292</v>
      </c>
      <c r="C44" s="3">
        <v>45382</v>
      </c>
      <c r="D44" t="s">
        <v>82</v>
      </c>
      <c r="E44" s="6">
        <v>10851</v>
      </c>
      <c r="F44" t="s">
        <v>306</v>
      </c>
      <c r="G44" t="s">
        <v>322</v>
      </c>
      <c r="H44" t="s">
        <v>391</v>
      </c>
      <c r="I44" t="s">
        <v>593</v>
      </c>
      <c r="J44" t="s">
        <v>452</v>
      </c>
      <c r="K44" t="s">
        <v>594</v>
      </c>
      <c r="L44" t="s">
        <v>92</v>
      </c>
      <c r="M44" s="5">
        <v>37779.64</v>
      </c>
      <c r="N44" t="s">
        <v>292</v>
      </c>
      <c r="O44" s="5">
        <v>30085.119999999999</v>
      </c>
      <c r="P44" t="s">
        <v>292</v>
      </c>
      <c r="Q44" s="6">
        <v>0</v>
      </c>
      <c r="R44" s="6">
        <v>10851</v>
      </c>
      <c r="S44" s="6">
        <f>VLOOKUP(R44,Tabla_487049!$A$4:$A$201,1,0)</f>
        <v>10851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4">
        <v>0</v>
      </c>
      <c r="AA44" s="6">
        <v>0</v>
      </c>
      <c r="AB44" s="6">
        <v>0</v>
      </c>
      <c r="AC44" s="6">
        <v>0</v>
      </c>
      <c r="AD44" s="6" t="s">
        <v>391</v>
      </c>
      <c r="AE44" s="3">
        <v>45382</v>
      </c>
      <c r="AF44" t="s">
        <v>772</v>
      </c>
    </row>
    <row r="45" spans="1:32" x14ac:dyDescent="0.25">
      <c r="A45">
        <v>2024</v>
      </c>
      <c r="B45" s="3">
        <v>45292</v>
      </c>
      <c r="C45" s="3">
        <v>45382</v>
      </c>
      <c r="D45" t="s">
        <v>82</v>
      </c>
      <c r="E45" s="6">
        <v>11046</v>
      </c>
      <c r="F45" t="s">
        <v>306</v>
      </c>
      <c r="G45" t="s">
        <v>322</v>
      </c>
      <c r="H45" t="s">
        <v>391</v>
      </c>
      <c r="I45" t="s">
        <v>727</v>
      </c>
      <c r="J45" t="s">
        <v>474</v>
      </c>
      <c r="K45" t="s">
        <v>728</v>
      </c>
      <c r="L45" t="s">
        <v>91</v>
      </c>
      <c r="M45" s="5">
        <v>38432.039999999994</v>
      </c>
      <c r="N45" t="s">
        <v>292</v>
      </c>
      <c r="O45" s="5">
        <v>30563.979999999996</v>
      </c>
      <c r="P45" t="s">
        <v>292</v>
      </c>
      <c r="Q45" s="6">
        <v>0</v>
      </c>
      <c r="R45" s="6">
        <v>11046</v>
      </c>
      <c r="S45" s="6">
        <f>VLOOKUP(R45,Tabla_487049!$A$4:$A$201,1,0)</f>
        <v>11046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4">
        <v>0</v>
      </c>
      <c r="AA45" s="6">
        <v>0</v>
      </c>
      <c r="AB45" s="6">
        <v>0</v>
      </c>
      <c r="AC45" s="6">
        <v>0</v>
      </c>
      <c r="AD45" s="6" t="s">
        <v>391</v>
      </c>
      <c r="AE45" s="3">
        <v>45382</v>
      </c>
      <c r="AF45" t="s">
        <v>772</v>
      </c>
    </row>
    <row r="46" spans="1:32" x14ac:dyDescent="0.25">
      <c r="A46">
        <v>2024</v>
      </c>
      <c r="B46" s="3">
        <v>45292</v>
      </c>
      <c r="C46" s="3">
        <v>45382</v>
      </c>
      <c r="D46" t="s">
        <v>82</v>
      </c>
      <c r="E46" s="6">
        <v>11029</v>
      </c>
      <c r="F46" t="s">
        <v>306</v>
      </c>
      <c r="G46" t="s">
        <v>322</v>
      </c>
      <c r="H46" t="s">
        <v>391</v>
      </c>
      <c r="I46" t="s">
        <v>711</v>
      </c>
      <c r="J46" t="s">
        <v>428</v>
      </c>
      <c r="K46" t="s">
        <v>226</v>
      </c>
      <c r="L46" t="s">
        <v>92</v>
      </c>
      <c r="M46" s="5">
        <v>40626.720000000001</v>
      </c>
      <c r="N46" t="s">
        <v>292</v>
      </c>
      <c r="O46" s="5">
        <v>32174.840000000004</v>
      </c>
      <c r="P46" t="s">
        <v>292</v>
      </c>
      <c r="Q46" s="6">
        <v>0</v>
      </c>
      <c r="R46" s="6">
        <v>11029</v>
      </c>
      <c r="S46" s="6">
        <f>VLOOKUP(R46,Tabla_487049!$A$4:$A$201,1,0)</f>
        <v>11029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4">
        <v>0</v>
      </c>
      <c r="AA46" s="6">
        <v>0</v>
      </c>
      <c r="AB46" s="6">
        <v>0</v>
      </c>
      <c r="AC46" s="6">
        <v>0</v>
      </c>
      <c r="AD46" s="6" t="s">
        <v>391</v>
      </c>
      <c r="AE46" s="3">
        <v>45382</v>
      </c>
      <c r="AF46" t="s">
        <v>772</v>
      </c>
    </row>
    <row r="47" spans="1:32" x14ac:dyDescent="0.25">
      <c r="A47">
        <v>2024</v>
      </c>
      <c r="B47" s="3">
        <v>45292</v>
      </c>
      <c r="C47" s="3">
        <v>45382</v>
      </c>
      <c r="D47" t="s">
        <v>82</v>
      </c>
      <c r="E47" s="6">
        <v>10703</v>
      </c>
      <c r="F47" t="s">
        <v>306</v>
      </c>
      <c r="G47" t="s">
        <v>322</v>
      </c>
      <c r="H47" t="s">
        <v>391</v>
      </c>
      <c r="I47" t="s">
        <v>558</v>
      </c>
      <c r="J47" t="s">
        <v>459</v>
      </c>
      <c r="K47" t="s">
        <v>559</v>
      </c>
      <c r="L47" t="s">
        <v>91</v>
      </c>
      <c r="M47" s="5">
        <v>40627.06</v>
      </c>
      <c r="N47" t="s">
        <v>292</v>
      </c>
      <c r="O47" s="5">
        <v>32175.1</v>
      </c>
      <c r="P47" t="s">
        <v>292</v>
      </c>
      <c r="Q47" s="6">
        <v>0</v>
      </c>
      <c r="R47" s="6">
        <v>10703</v>
      </c>
      <c r="S47" s="6">
        <f>VLOOKUP(R47,Tabla_487049!$A$4:$A$201,1,0)</f>
        <v>10703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4">
        <v>0</v>
      </c>
      <c r="AA47" s="6">
        <v>0</v>
      </c>
      <c r="AB47" s="6">
        <v>0</v>
      </c>
      <c r="AC47" s="6">
        <v>0</v>
      </c>
      <c r="AD47" s="6" t="s">
        <v>391</v>
      </c>
      <c r="AE47" s="3">
        <v>45382</v>
      </c>
      <c r="AF47" t="s">
        <v>772</v>
      </c>
    </row>
    <row r="48" spans="1:32" x14ac:dyDescent="0.25">
      <c r="A48">
        <v>2024</v>
      </c>
      <c r="B48" s="3">
        <v>45292</v>
      </c>
      <c r="C48" s="3">
        <v>45382</v>
      </c>
      <c r="D48" t="s">
        <v>81</v>
      </c>
      <c r="E48" s="6">
        <v>10828</v>
      </c>
      <c r="F48" t="s">
        <v>306</v>
      </c>
      <c r="G48" t="s">
        <v>326</v>
      </c>
      <c r="H48" t="s">
        <v>390</v>
      </c>
      <c r="I48" t="s">
        <v>583</v>
      </c>
      <c r="J48" t="s">
        <v>406</v>
      </c>
      <c r="K48" t="s">
        <v>406</v>
      </c>
      <c r="L48" t="s">
        <v>91</v>
      </c>
      <c r="M48" s="5">
        <v>42143.18</v>
      </c>
      <c r="N48" t="s">
        <v>292</v>
      </c>
      <c r="O48" s="5">
        <v>32448.620000000003</v>
      </c>
      <c r="P48" t="s">
        <v>292</v>
      </c>
      <c r="Q48" s="6">
        <v>0</v>
      </c>
      <c r="R48" s="6">
        <v>10828</v>
      </c>
      <c r="S48" s="6">
        <f>VLOOKUP(R48,Tabla_487049!$A$4:$A$201,1,0)</f>
        <v>10828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10828</v>
      </c>
      <c r="AA48" s="6">
        <v>10828</v>
      </c>
      <c r="AB48" s="6">
        <v>0</v>
      </c>
      <c r="AC48" s="6">
        <v>0</v>
      </c>
      <c r="AD48" s="6" t="s">
        <v>391</v>
      </c>
      <c r="AE48" s="3">
        <v>45382</v>
      </c>
      <c r="AF48" t="s">
        <v>772</v>
      </c>
    </row>
    <row r="49" spans="1:32" x14ac:dyDescent="0.25">
      <c r="A49">
        <v>2024</v>
      </c>
      <c r="B49" s="3">
        <v>45292</v>
      </c>
      <c r="C49" s="3">
        <v>45382</v>
      </c>
      <c r="D49" t="s">
        <v>82</v>
      </c>
      <c r="E49" s="6">
        <v>10376</v>
      </c>
      <c r="F49" t="s">
        <v>306</v>
      </c>
      <c r="G49" t="s">
        <v>322</v>
      </c>
      <c r="H49" t="s">
        <v>391</v>
      </c>
      <c r="I49" t="s">
        <v>516</v>
      </c>
      <c r="J49" t="s">
        <v>439</v>
      </c>
      <c r="K49" t="s">
        <v>459</v>
      </c>
      <c r="L49" t="s">
        <v>91</v>
      </c>
      <c r="M49" s="5">
        <v>37779.64</v>
      </c>
      <c r="N49" t="s">
        <v>292</v>
      </c>
      <c r="O49" s="5">
        <v>30085.119999999999</v>
      </c>
      <c r="P49" t="s">
        <v>292</v>
      </c>
      <c r="Q49" s="6">
        <v>0</v>
      </c>
      <c r="R49" s="6">
        <v>10376</v>
      </c>
      <c r="S49" s="6">
        <f>VLOOKUP(R49,Tabla_487049!$A$4:$A$201,1,0)</f>
        <v>10376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4">
        <v>0</v>
      </c>
      <c r="AA49" s="6">
        <v>10376</v>
      </c>
      <c r="AB49" s="6">
        <v>0</v>
      </c>
      <c r="AC49" s="6">
        <v>0</v>
      </c>
      <c r="AD49" s="6" t="s">
        <v>391</v>
      </c>
      <c r="AE49" s="3">
        <v>45382</v>
      </c>
      <c r="AF49" t="s">
        <v>772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E50" s="6">
        <v>10745</v>
      </c>
      <c r="F50" t="s">
        <v>306</v>
      </c>
      <c r="G50" t="s">
        <v>324</v>
      </c>
      <c r="H50" t="s">
        <v>391</v>
      </c>
      <c r="I50" t="s">
        <v>562</v>
      </c>
      <c r="J50" t="s">
        <v>563</v>
      </c>
      <c r="K50" t="s">
        <v>413</v>
      </c>
      <c r="L50" t="s">
        <v>92</v>
      </c>
      <c r="M50" s="5">
        <v>27008.520000000004</v>
      </c>
      <c r="N50" t="s">
        <v>292</v>
      </c>
      <c r="O50" s="5">
        <v>22083.360000000004</v>
      </c>
      <c r="P50" t="s">
        <v>292</v>
      </c>
      <c r="Q50" s="6">
        <v>0</v>
      </c>
      <c r="R50" s="6">
        <v>10745</v>
      </c>
      <c r="S50" s="6">
        <f>VLOOKUP(R50,Tabla_487049!$A$4:$A$201,1,0)</f>
        <v>10745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4">
        <v>0</v>
      </c>
      <c r="AA50" s="6">
        <v>0</v>
      </c>
      <c r="AB50" s="6">
        <v>0</v>
      </c>
      <c r="AC50" s="6">
        <v>0</v>
      </c>
      <c r="AD50" s="6" t="s">
        <v>391</v>
      </c>
      <c r="AE50" s="3">
        <v>45382</v>
      </c>
      <c r="AF50" t="s">
        <v>772</v>
      </c>
    </row>
    <row r="51" spans="1:32" x14ac:dyDescent="0.25">
      <c r="A51">
        <v>2024</v>
      </c>
      <c r="B51" s="3">
        <v>45292</v>
      </c>
      <c r="C51" s="3">
        <v>45382</v>
      </c>
      <c r="D51" t="s">
        <v>82</v>
      </c>
      <c r="E51" s="6">
        <v>11031</v>
      </c>
      <c r="F51" t="s">
        <v>306</v>
      </c>
      <c r="G51" t="s">
        <v>322</v>
      </c>
      <c r="H51" t="s">
        <v>391</v>
      </c>
      <c r="I51" t="s">
        <v>713</v>
      </c>
      <c r="J51" t="s">
        <v>640</v>
      </c>
      <c r="K51" t="s">
        <v>424</v>
      </c>
      <c r="L51" t="s">
        <v>92</v>
      </c>
      <c r="M51" s="5">
        <v>26100.26</v>
      </c>
      <c r="N51" t="s">
        <v>292</v>
      </c>
      <c r="O51" s="5">
        <v>21399.579999999998</v>
      </c>
      <c r="P51" t="s">
        <v>292</v>
      </c>
      <c r="Q51" s="6">
        <v>0</v>
      </c>
      <c r="R51" s="6">
        <v>11031</v>
      </c>
      <c r="S51" s="6">
        <f>VLOOKUP(R51,Tabla_487049!$A$4:$A$201,1,0)</f>
        <v>11031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4">
        <v>0</v>
      </c>
      <c r="AA51" s="6">
        <v>0</v>
      </c>
      <c r="AB51" s="6">
        <v>0</v>
      </c>
      <c r="AC51" s="6">
        <v>0</v>
      </c>
      <c r="AD51" s="6" t="s">
        <v>391</v>
      </c>
      <c r="AE51" s="3">
        <v>45382</v>
      </c>
      <c r="AF51" t="s">
        <v>772</v>
      </c>
    </row>
    <row r="52" spans="1:32" x14ac:dyDescent="0.25">
      <c r="A52">
        <v>2024</v>
      </c>
      <c r="B52" s="3">
        <v>45292</v>
      </c>
      <c r="C52" s="3">
        <v>45382</v>
      </c>
      <c r="D52" t="s">
        <v>82</v>
      </c>
      <c r="E52" s="6">
        <v>11041</v>
      </c>
      <c r="F52" t="s">
        <v>306</v>
      </c>
      <c r="G52" t="s">
        <v>322</v>
      </c>
      <c r="H52" t="s">
        <v>391</v>
      </c>
      <c r="I52" t="s">
        <v>720</v>
      </c>
      <c r="J52" t="s">
        <v>721</v>
      </c>
      <c r="K52" t="s">
        <v>722</v>
      </c>
      <c r="L52" t="s">
        <v>92</v>
      </c>
      <c r="M52" s="5">
        <v>26104.100000000002</v>
      </c>
      <c r="N52" t="s">
        <v>292</v>
      </c>
      <c r="O52" s="5">
        <v>21402.480000000003</v>
      </c>
      <c r="P52" t="s">
        <v>292</v>
      </c>
      <c r="Q52" s="6">
        <v>0</v>
      </c>
      <c r="R52" s="6">
        <v>11041</v>
      </c>
      <c r="S52" s="6">
        <f>VLOOKUP(R52,Tabla_487049!$A$4:$A$201,1,0)</f>
        <v>11041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4">
        <v>0</v>
      </c>
      <c r="AA52" s="6">
        <v>0</v>
      </c>
      <c r="AB52" s="6">
        <v>0</v>
      </c>
      <c r="AC52" s="6">
        <v>0</v>
      </c>
      <c r="AD52" s="6" t="s">
        <v>391</v>
      </c>
      <c r="AE52" s="3">
        <v>45382</v>
      </c>
      <c r="AF52" t="s">
        <v>772</v>
      </c>
    </row>
    <row r="53" spans="1:32" x14ac:dyDescent="0.25">
      <c r="A53">
        <v>2024</v>
      </c>
      <c r="B53" s="3">
        <v>45292</v>
      </c>
      <c r="C53" s="3">
        <v>45382</v>
      </c>
      <c r="D53" t="s">
        <v>82</v>
      </c>
      <c r="E53" s="6">
        <v>10948</v>
      </c>
      <c r="F53" t="s">
        <v>306</v>
      </c>
      <c r="G53" t="s">
        <v>322</v>
      </c>
      <c r="H53" t="s">
        <v>391</v>
      </c>
      <c r="I53" t="s">
        <v>631</v>
      </c>
      <c r="J53" t="s">
        <v>632</v>
      </c>
      <c r="K53" t="s">
        <v>576</v>
      </c>
      <c r="L53" t="s">
        <v>91</v>
      </c>
      <c r="M53" s="5">
        <v>26103.759999999998</v>
      </c>
      <c r="N53" t="s">
        <v>292</v>
      </c>
      <c r="O53" s="5">
        <v>21402.239999999998</v>
      </c>
      <c r="P53" t="s">
        <v>292</v>
      </c>
      <c r="Q53" s="6">
        <v>0</v>
      </c>
      <c r="R53" s="6">
        <v>10948</v>
      </c>
      <c r="S53" s="6">
        <f>VLOOKUP(R53,Tabla_487049!$A$4:$A$201,1,0)</f>
        <v>10948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4">
        <v>0</v>
      </c>
      <c r="AA53" s="6">
        <v>0</v>
      </c>
      <c r="AB53" s="6">
        <v>0</v>
      </c>
      <c r="AC53" s="6">
        <v>0</v>
      </c>
      <c r="AD53" s="6" t="s">
        <v>391</v>
      </c>
      <c r="AE53" s="3">
        <v>45382</v>
      </c>
      <c r="AF53" t="s">
        <v>772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E54" s="6">
        <v>10228</v>
      </c>
      <c r="F54" t="s">
        <v>306</v>
      </c>
      <c r="G54" t="s">
        <v>327</v>
      </c>
      <c r="H54" t="s">
        <v>393</v>
      </c>
      <c r="I54" t="s">
        <v>482</v>
      </c>
      <c r="J54" t="s">
        <v>227</v>
      </c>
      <c r="K54" t="s">
        <v>260</v>
      </c>
      <c r="L54" t="s">
        <v>92</v>
      </c>
      <c r="M54" s="5">
        <v>32621.520000000004</v>
      </c>
      <c r="N54" t="s">
        <v>292</v>
      </c>
      <c r="O54" s="5">
        <v>25636.380000000005</v>
      </c>
      <c r="P54" t="s">
        <v>292</v>
      </c>
      <c r="Q54" s="6">
        <v>0</v>
      </c>
      <c r="R54" s="6">
        <v>10228</v>
      </c>
      <c r="S54" s="6">
        <f>VLOOKUP(R54,Tabla_487049!$A$4:$A$201,1,0)</f>
        <v>10228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10228</v>
      </c>
      <c r="AA54" s="6">
        <v>10228</v>
      </c>
      <c r="AB54" s="6">
        <v>0</v>
      </c>
      <c r="AC54" s="6">
        <v>0</v>
      </c>
      <c r="AD54" s="6" t="s">
        <v>391</v>
      </c>
      <c r="AE54" s="3">
        <v>45382</v>
      </c>
      <c r="AF54" t="s">
        <v>772</v>
      </c>
    </row>
    <row r="55" spans="1:32" x14ac:dyDescent="0.25">
      <c r="A55">
        <v>2024</v>
      </c>
      <c r="B55" s="3">
        <v>45292</v>
      </c>
      <c r="C55" s="3">
        <v>45382</v>
      </c>
      <c r="D55" t="s">
        <v>82</v>
      </c>
      <c r="E55" s="6">
        <v>10982</v>
      </c>
      <c r="F55" t="s">
        <v>306</v>
      </c>
      <c r="G55" t="s">
        <v>322</v>
      </c>
      <c r="H55" t="s">
        <v>391</v>
      </c>
      <c r="I55" t="s">
        <v>662</v>
      </c>
      <c r="J55" t="s">
        <v>427</v>
      </c>
      <c r="K55" t="s">
        <v>260</v>
      </c>
      <c r="L55" t="s">
        <v>92</v>
      </c>
      <c r="M55" s="5">
        <v>26445.239999999998</v>
      </c>
      <c r="N55" t="s">
        <v>292</v>
      </c>
      <c r="O55" s="5">
        <v>21660.28</v>
      </c>
      <c r="P55" t="s">
        <v>292</v>
      </c>
      <c r="Q55" s="6">
        <v>0</v>
      </c>
      <c r="R55" s="6">
        <v>10982</v>
      </c>
      <c r="S55" s="6">
        <f>VLOOKUP(R55,Tabla_487049!$A$4:$A$201,1,0)</f>
        <v>10982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4">
        <v>0</v>
      </c>
      <c r="AA55" s="6">
        <v>0</v>
      </c>
      <c r="AB55" s="6">
        <v>0</v>
      </c>
      <c r="AC55" s="6">
        <v>0</v>
      </c>
      <c r="AD55" s="6" t="s">
        <v>391</v>
      </c>
      <c r="AE55" s="3">
        <v>45382</v>
      </c>
      <c r="AF55" t="s">
        <v>772</v>
      </c>
    </row>
    <row r="56" spans="1:32" x14ac:dyDescent="0.25">
      <c r="A56">
        <v>2024</v>
      </c>
      <c r="B56" s="3">
        <v>45292</v>
      </c>
      <c r="C56" s="3">
        <v>45382</v>
      </c>
      <c r="D56" t="s">
        <v>82</v>
      </c>
      <c r="E56" s="6">
        <v>11054</v>
      </c>
      <c r="F56" t="s">
        <v>306</v>
      </c>
      <c r="G56" t="s">
        <v>322</v>
      </c>
      <c r="H56" t="s">
        <v>391</v>
      </c>
      <c r="I56" t="s">
        <v>735</v>
      </c>
      <c r="J56" t="s">
        <v>736</v>
      </c>
      <c r="K56" t="s">
        <v>542</v>
      </c>
      <c r="L56" t="s">
        <v>91</v>
      </c>
      <c r="M56" s="5">
        <v>26445.599999999999</v>
      </c>
      <c r="N56" t="s">
        <v>292</v>
      </c>
      <c r="O56" s="5">
        <v>21660.539999999997</v>
      </c>
      <c r="P56" t="s">
        <v>292</v>
      </c>
      <c r="Q56" s="6">
        <v>0</v>
      </c>
      <c r="R56" s="6">
        <v>11054</v>
      </c>
      <c r="S56" s="6">
        <f>VLOOKUP(R56,Tabla_487049!$A$4:$A$201,1,0)</f>
        <v>11054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4">
        <v>0</v>
      </c>
      <c r="AA56" s="6">
        <v>0</v>
      </c>
      <c r="AB56" s="6">
        <v>0</v>
      </c>
      <c r="AC56" s="6">
        <v>0</v>
      </c>
      <c r="AD56" s="6" t="s">
        <v>391</v>
      </c>
      <c r="AE56" s="3">
        <v>45382</v>
      </c>
      <c r="AF56" t="s">
        <v>772</v>
      </c>
    </row>
    <row r="57" spans="1:32" x14ac:dyDescent="0.25">
      <c r="A57">
        <v>2024</v>
      </c>
      <c r="B57" s="3">
        <v>45292</v>
      </c>
      <c r="C57" s="3">
        <v>45382</v>
      </c>
      <c r="D57" t="s">
        <v>82</v>
      </c>
      <c r="E57" s="6">
        <v>10949</v>
      </c>
      <c r="F57" t="s">
        <v>306</v>
      </c>
      <c r="G57" t="s">
        <v>322</v>
      </c>
      <c r="H57" t="s">
        <v>391</v>
      </c>
      <c r="I57" t="s">
        <v>633</v>
      </c>
      <c r="J57" t="s">
        <v>511</v>
      </c>
      <c r="K57" t="s">
        <v>634</v>
      </c>
      <c r="L57" t="s">
        <v>91</v>
      </c>
      <c r="M57" s="5">
        <v>26445.239999999998</v>
      </c>
      <c r="N57" t="s">
        <v>292</v>
      </c>
      <c r="O57" s="5">
        <v>21660.28</v>
      </c>
      <c r="P57" t="s">
        <v>292</v>
      </c>
      <c r="Q57" s="6">
        <v>0</v>
      </c>
      <c r="R57" s="6">
        <v>10949</v>
      </c>
      <c r="S57" s="6">
        <f>VLOOKUP(R57,Tabla_487049!$A$4:$A$201,1,0)</f>
        <v>10949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4">
        <v>0</v>
      </c>
      <c r="AA57" s="6">
        <v>0</v>
      </c>
      <c r="AB57" s="6">
        <v>0</v>
      </c>
      <c r="AC57" s="6">
        <v>0</v>
      </c>
      <c r="AD57" s="6" t="s">
        <v>391</v>
      </c>
      <c r="AE57" s="3">
        <v>45382</v>
      </c>
      <c r="AF57" t="s">
        <v>772</v>
      </c>
    </row>
    <row r="58" spans="1:32" x14ac:dyDescent="0.25">
      <c r="A58">
        <v>2024</v>
      </c>
      <c r="B58" s="3">
        <v>45292</v>
      </c>
      <c r="C58" s="3">
        <v>45382</v>
      </c>
      <c r="D58" t="s">
        <v>82</v>
      </c>
      <c r="E58" s="6">
        <v>10951</v>
      </c>
      <c r="F58" t="s">
        <v>306</v>
      </c>
      <c r="G58" t="s">
        <v>322</v>
      </c>
      <c r="H58" t="s">
        <v>391</v>
      </c>
      <c r="I58" t="s">
        <v>635</v>
      </c>
      <c r="J58" t="s">
        <v>636</v>
      </c>
      <c r="K58" t="s">
        <v>637</v>
      </c>
      <c r="L58" t="s">
        <v>91</v>
      </c>
      <c r="M58" s="5">
        <v>26445.239999999998</v>
      </c>
      <c r="N58" t="s">
        <v>292</v>
      </c>
      <c r="O58" s="5">
        <v>21660.28</v>
      </c>
      <c r="P58" t="s">
        <v>292</v>
      </c>
      <c r="Q58" s="6">
        <v>0</v>
      </c>
      <c r="R58" s="6">
        <v>10951</v>
      </c>
      <c r="S58" s="6">
        <f>VLOOKUP(R58,Tabla_487049!$A$4:$A$201,1,0)</f>
        <v>10951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4">
        <v>0</v>
      </c>
      <c r="AA58" s="6">
        <v>0</v>
      </c>
      <c r="AB58" s="6">
        <v>0</v>
      </c>
      <c r="AC58" s="6">
        <v>0</v>
      </c>
      <c r="AD58" s="6" t="s">
        <v>391</v>
      </c>
      <c r="AE58" s="3">
        <v>45382</v>
      </c>
      <c r="AF58" t="s">
        <v>772</v>
      </c>
    </row>
    <row r="59" spans="1:32" x14ac:dyDescent="0.25">
      <c r="A59">
        <v>2024</v>
      </c>
      <c r="B59" s="3">
        <v>45292</v>
      </c>
      <c r="C59" s="3">
        <v>45382</v>
      </c>
      <c r="D59" t="s">
        <v>82</v>
      </c>
      <c r="E59" s="6">
        <v>10956</v>
      </c>
      <c r="F59" t="s">
        <v>306</v>
      </c>
      <c r="G59" t="s">
        <v>322</v>
      </c>
      <c r="H59" t="s">
        <v>391</v>
      </c>
      <c r="I59" t="s">
        <v>639</v>
      </c>
      <c r="J59" t="s">
        <v>640</v>
      </c>
      <c r="K59" t="s">
        <v>231</v>
      </c>
      <c r="L59" t="s">
        <v>92</v>
      </c>
      <c r="M59" s="5">
        <v>26445.239999999998</v>
      </c>
      <c r="N59" t="s">
        <v>292</v>
      </c>
      <c r="O59" s="5">
        <v>21660.28</v>
      </c>
      <c r="P59" t="s">
        <v>292</v>
      </c>
      <c r="Q59" s="6">
        <v>0</v>
      </c>
      <c r="R59" s="6">
        <v>10956</v>
      </c>
      <c r="S59" s="6">
        <f>VLOOKUP(R59,Tabla_487049!$A$4:$A$201,1,0)</f>
        <v>10956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4">
        <v>0</v>
      </c>
      <c r="AA59" s="6">
        <v>0</v>
      </c>
      <c r="AB59" s="6">
        <v>0</v>
      </c>
      <c r="AC59" s="6">
        <v>0</v>
      </c>
      <c r="AD59" s="6" t="s">
        <v>391</v>
      </c>
      <c r="AE59" s="3">
        <v>45382</v>
      </c>
      <c r="AF59" t="s">
        <v>772</v>
      </c>
    </row>
    <row r="60" spans="1:32" x14ac:dyDescent="0.25">
      <c r="A60">
        <v>2024</v>
      </c>
      <c r="B60" s="3">
        <v>45292</v>
      </c>
      <c r="C60" s="3">
        <v>45382</v>
      </c>
      <c r="D60" t="s">
        <v>82</v>
      </c>
      <c r="E60" s="6">
        <v>11047</v>
      </c>
      <c r="F60" t="s">
        <v>306</v>
      </c>
      <c r="G60" t="s">
        <v>322</v>
      </c>
      <c r="H60" t="s">
        <v>391</v>
      </c>
      <c r="I60" t="s">
        <v>699</v>
      </c>
      <c r="J60" t="s">
        <v>404</v>
      </c>
      <c r="K60" t="s">
        <v>579</v>
      </c>
      <c r="L60" t="s">
        <v>91</v>
      </c>
      <c r="M60" s="5">
        <v>26445.599999999999</v>
      </c>
      <c r="N60" t="s">
        <v>292</v>
      </c>
      <c r="O60" s="5">
        <v>21660.539999999997</v>
      </c>
      <c r="P60" t="s">
        <v>292</v>
      </c>
      <c r="Q60" s="6">
        <v>0</v>
      </c>
      <c r="R60" s="6">
        <v>11047</v>
      </c>
      <c r="S60" s="6">
        <f>VLOOKUP(R60,Tabla_487049!$A$4:$A$201,1,0)</f>
        <v>11047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4">
        <v>0</v>
      </c>
      <c r="AA60" s="6">
        <v>0</v>
      </c>
      <c r="AB60" s="6">
        <v>0</v>
      </c>
      <c r="AC60" s="6">
        <v>0</v>
      </c>
      <c r="AD60" s="6" t="s">
        <v>391</v>
      </c>
      <c r="AE60" s="3">
        <v>45382</v>
      </c>
      <c r="AF60" t="s">
        <v>772</v>
      </c>
    </row>
    <row r="61" spans="1:32" x14ac:dyDescent="0.25">
      <c r="A61">
        <v>2024</v>
      </c>
      <c r="B61" s="3">
        <v>45292</v>
      </c>
      <c r="C61" s="3">
        <v>45382</v>
      </c>
      <c r="D61" t="s">
        <v>82</v>
      </c>
      <c r="E61" s="6">
        <v>10986</v>
      </c>
      <c r="F61" t="s">
        <v>306</v>
      </c>
      <c r="G61" t="s">
        <v>322</v>
      </c>
      <c r="H61" t="s">
        <v>391</v>
      </c>
      <c r="I61" t="s">
        <v>663</v>
      </c>
      <c r="J61" t="s">
        <v>664</v>
      </c>
      <c r="K61" t="s">
        <v>665</v>
      </c>
      <c r="L61" t="s">
        <v>91</v>
      </c>
      <c r="M61" s="5">
        <v>26445.239999999998</v>
      </c>
      <c r="N61" t="s">
        <v>292</v>
      </c>
      <c r="O61" s="5">
        <v>21660.28</v>
      </c>
      <c r="P61" t="s">
        <v>292</v>
      </c>
      <c r="Q61" s="6">
        <v>0</v>
      </c>
      <c r="R61" s="6">
        <v>10986</v>
      </c>
      <c r="S61" s="6">
        <f>VLOOKUP(R61,Tabla_487049!$A$4:$A$201,1,0)</f>
        <v>10986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4">
        <v>0</v>
      </c>
      <c r="AA61" s="6">
        <v>0</v>
      </c>
      <c r="AB61" s="6">
        <v>0</v>
      </c>
      <c r="AC61" s="6">
        <v>0</v>
      </c>
      <c r="AD61" s="6" t="s">
        <v>391</v>
      </c>
      <c r="AE61" s="3">
        <v>45382</v>
      </c>
      <c r="AF61" t="s">
        <v>772</v>
      </c>
    </row>
    <row r="62" spans="1:32" x14ac:dyDescent="0.25">
      <c r="A62">
        <v>2024</v>
      </c>
      <c r="B62" s="3">
        <v>45292</v>
      </c>
      <c r="C62" s="3">
        <v>45382</v>
      </c>
      <c r="D62" t="s">
        <v>82</v>
      </c>
      <c r="E62" s="6">
        <v>10968</v>
      </c>
      <c r="F62" t="s">
        <v>306</v>
      </c>
      <c r="G62" t="s">
        <v>322</v>
      </c>
      <c r="H62" t="s">
        <v>391</v>
      </c>
      <c r="I62" t="s">
        <v>653</v>
      </c>
      <c r="J62" t="s">
        <v>579</v>
      </c>
      <c r="K62" t="s">
        <v>547</v>
      </c>
      <c r="L62" t="s">
        <v>91</v>
      </c>
      <c r="M62" s="5">
        <v>26445.239999999998</v>
      </c>
      <c r="N62" t="s">
        <v>292</v>
      </c>
      <c r="O62" s="5">
        <v>21660.28</v>
      </c>
      <c r="P62" t="s">
        <v>292</v>
      </c>
      <c r="Q62" s="6">
        <v>0</v>
      </c>
      <c r="R62" s="6">
        <v>10968</v>
      </c>
      <c r="S62" s="6">
        <f>VLOOKUP(R62,Tabla_487049!$A$4:$A$201,1,0)</f>
        <v>10968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4">
        <v>0</v>
      </c>
      <c r="AA62" s="6">
        <v>0</v>
      </c>
      <c r="AB62" s="6">
        <v>0</v>
      </c>
      <c r="AC62" s="6">
        <v>0</v>
      </c>
      <c r="AD62" s="6" t="s">
        <v>391</v>
      </c>
      <c r="AE62" s="3">
        <v>45382</v>
      </c>
      <c r="AF62" t="s">
        <v>772</v>
      </c>
    </row>
    <row r="63" spans="1:32" x14ac:dyDescent="0.25">
      <c r="A63">
        <v>2024</v>
      </c>
      <c r="B63" s="3">
        <v>45292</v>
      </c>
      <c r="C63" s="3">
        <v>45382</v>
      </c>
      <c r="D63" t="s">
        <v>82</v>
      </c>
      <c r="E63" s="6">
        <v>10963</v>
      </c>
      <c r="F63" t="s">
        <v>306</v>
      </c>
      <c r="G63" t="s">
        <v>322</v>
      </c>
      <c r="H63" t="s">
        <v>391</v>
      </c>
      <c r="I63" t="s">
        <v>758</v>
      </c>
      <c r="J63" t="s">
        <v>406</v>
      </c>
      <c r="K63" t="s">
        <v>759</v>
      </c>
      <c r="L63" t="s">
        <v>92</v>
      </c>
      <c r="M63" s="5">
        <v>26971.439999999999</v>
      </c>
      <c r="N63" t="s">
        <v>292</v>
      </c>
      <c r="O63" s="5">
        <v>21401.239999999998</v>
      </c>
      <c r="P63" t="s">
        <v>292</v>
      </c>
      <c r="Q63" s="6">
        <v>0</v>
      </c>
      <c r="R63" s="6">
        <v>10963</v>
      </c>
      <c r="S63" s="6">
        <v>10963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4">
        <v>0</v>
      </c>
      <c r="AA63" s="6">
        <v>0</v>
      </c>
      <c r="AB63" s="6">
        <v>0</v>
      </c>
      <c r="AC63" s="6">
        <v>0</v>
      </c>
      <c r="AD63" s="6" t="s">
        <v>391</v>
      </c>
      <c r="AE63" s="3">
        <v>45382</v>
      </c>
      <c r="AF63" t="s">
        <v>772</v>
      </c>
    </row>
    <row r="64" spans="1:32" x14ac:dyDescent="0.25">
      <c r="A64">
        <v>2024</v>
      </c>
      <c r="B64" s="3">
        <v>45292</v>
      </c>
      <c r="C64" s="3">
        <v>45382</v>
      </c>
      <c r="D64" t="s">
        <v>82</v>
      </c>
      <c r="E64" s="6">
        <v>10964</v>
      </c>
      <c r="F64" t="s">
        <v>306</v>
      </c>
      <c r="G64" t="s">
        <v>322</v>
      </c>
      <c r="H64" t="s">
        <v>391</v>
      </c>
      <c r="I64" t="s">
        <v>646</v>
      </c>
      <c r="J64" t="s">
        <v>647</v>
      </c>
      <c r="K64" t="s">
        <v>648</v>
      </c>
      <c r="L64" t="s">
        <v>91</v>
      </c>
      <c r="M64" s="5">
        <v>26445.239999999998</v>
      </c>
      <c r="N64" t="s">
        <v>292</v>
      </c>
      <c r="O64" s="5">
        <v>21660.28</v>
      </c>
      <c r="P64" t="s">
        <v>292</v>
      </c>
      <c r="Q64" s="6">
        <v>0</v>
      </c>
      <c r="R64" s="6">
        <v>10964</v>
      </c>
      <c r="S64" s="6">
        <f>VLOOKUP(R64,Tabla_487049!$A$4:$A$201,1,0)</f>
        <v>10964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4">
        <v>0</v>
      </c>
      <c r="AA64" s="6">
        <v>0</v>
      </c>
      <c r="AB64" s="6">
        <v>0</v>
      </c>
      <c r="AC64" s="6">
        <v>0</v>
      </c>
      <c r="AD64" s="6" t="s">
        <v>391</v>
      </c>
      <c r="AE64" s="3">
        <v>45382</v>
      </c>
      <c r="AF64" t="s">
        <v>772</v>
      </c>
    </row>
    <row r="65" spans="1:32" x14ac:dyDescent="0.25">
      <c r="A65">
        <v>2024</v>
      </c>
      <c r="B65" s="3">
        <v>45292</v>
      </c>
      <c r="C65" s="3">
        <v>45382</v>
      </c>
      <c r="D65" t="s">
        <v>82</v>
      </c>
      <c r="E65" s="6">
        <v>10960</v>
      </c>
      <c r="F65" t="s">
        <v>306</v>
      </c>
      <c r="G65" t="s">
        <v>322</v>
      </c>
      <c r="H65" t="s">
        <v>391</v>
      </c>
      <c r="I65" t="s">
        <v>643</v>
      </c>
      <c r="J65" t="s">
        <v>406</v>
      </c>
      <c r="K65" t="s">
        <v>644</v>
      </c>
      <c r="L65" t="s">
        <v>91</v>
      </c>
      <c r="M65" s="5">
        <v>26445.239999999998</v>
      </c>
      <c r="N65" t="s">
        <v>292</v>
      </c>
      <c r="O65" s="5">
        <v>21660.28</v>
      </c>
      <c r="P65" t="s">
        <v>292</v>
      </c>
      <c r="Q65" s="6">
        <v>0</v>
      </c>
      <c r="R65" s="6">
        <v>10960</v>
      </c>
      <c r="S65" s="6">
        <f>VLOOKUP(R65,Tabla_487049!$A$4:$A$201,1,0)</f>
        <v>10960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4">
        <v>0</v>
      </c>
      <c r="AA65" s="6">
        <v>0</v>
      </c>
      <c r="AB65" s="6">
        <v>0</v>
      </c>
      <c r="AC65" s="6">
        <v>0</v>
      </c>
      <c r="AD65" s="6" t="s">
        <v>391</v>
      </c>
      <c r="AE65" s="3">
        <v>45382</v>
      </c>
      <c r="AF65" t="s">
        <v>772</v>
      </c>
    </row>
    <row r="66" spans="1:32" x14ac:dyDescent="0.25">
      <c r="A66">
        <v>2024</v>
      </c>
      <c r="B66" s="3">
        <v>45292</v>
      </c>
      <c r="C66" s="3">
        <v>45382</v>
      </c>
      <c r="D66" t="s">
        <v>82</v>
      </c>
      <c r="E66" s="6">
        <v>10971</v>
      </c>
      <c r="F66" t="s">
        <v>306</v>
      </c>
      <c r="G66" t="s">
        <v>322</v>
      </c>
      <c r="H66" t="s">
        <v>391</v>
      </c>
      <c r="I66" t="s">
        <v>655</v>
      </c>
      <c r="J66" t="s">
        <v>656</v>
      </c>
      <c r="K66" t="s">
        <v>657</v>
      </c>
      <c r="L66" t="s">
        <v>92</v>
      </c>
      <c r="M66" s="5">
        <v>26445.239999999998</v>
      </c>
      <c r="N66" t="s">
        <v>292</v>
      </c>
      <c r="O66" s="5">
        <v>21660.28</v>
      </c>
      <c r="P66" t="s">
        <v>292</v>
      </c>
      <c r="Q66" s="6">
        <v>0</v>
      </c>
      <c r="R66" s="6">
        <v>10971</v>
      </c>
      <c r="S66" s="6">
        <f>VLOOKUP(R66,Tabla_487049!$A$4:$A$201,1,0)</f>
        <v>10971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4">
        <v>0</v>
      </c>
      <c r="AA66" s="6">
        <v>0</v>
      </c>
      <c r="AB66" s="6">
        <v>0</v>
      </c>
      <c r="AC66" s="6">
        <v>0</v>
      </c>
      <c r="AD66" s="6" t="s">
        <v>391</v>
      </c>
      <c r="AE66" s="3">
        <v>45382</v>
      </c>
      <c r="AF66" t="s">
        <v>772</v>
      </c>
    </row>
    <row r="67" spans="1:32" x14ac:dyDescent="0.25">
      <c r="A67">
        <v>2024</v>
      </c>
      <c r="B67" s="3">
        <v>45292</v>
      </c>
      <c r="C67" s="3">
        <v>45382</v>
      </c>
      <c r="D67" t="s">
        <v>81</v>
      </c>
      <c r="E67" s="6">
        <v>10807</v>
      </c>
      <c r="F67" t="s">
        <v>306</v>
      </c>
      <c r="G67" t="s">
        <v>324</v>
      </c>
      <c r="H67" t="s">
        <v>391</v>
      </c>
      <c r="I67" t="s">
        <v>523</v>
      </c>
      <c r="J67" t="s">
        <v>580</v>
      </c>
      <c r="K67" t="s">
        <v>542</v>
      </c>
      <c r="L67" t="s">
        <v>92</v>
      </c>
      <c r="M67" s="5">
        <v>28077.22</v>
      </c>
      <c r="N67" t="s">
        <v>292</v>
      </c>
      <c r="O67" s="5">
        <v>22890.800000000003</v>
      </c>
      <c r="P67" t="s">
        <v>292</v>
      </c>
      <c r="Q67" s="6">
        <v>0</v>
      </c>
      <c r="R67" s="6">
        <v>10807</v>
      </c>
      <c r="S67" s="6">
        <f>VLOOKUP(R67,Tabla_487049!$A$4:$A$201,1,0)</f>
        <v>10807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4">
        <v>0</v>
      </c>
      <c r="AA67" s="6">
        <v>0</v>
      </c>
      <c r="AB67" s="6">
        <v>0</v>
      </c>
      <c r="AC67" s="6">
        <v>0</v>
      </c>
      <c r="AD67" s="6" t="s">
        <v>391</v>
      </c>
      <c r="AE67" s="3">
        <v>45382</v>
      </c>
      <c r="AF67" t="s">
        <v>772</v>
      </c>
    </row>
    <row r="68" spans="1:32" x14ac:dyDescent="0.25">
      <c r="A68">
        <v>2024</v>
      </c>
      <c r="B68" s="3">
        <v>45292</v>
      </c>
      <c r="C68" s="3">
        <v>45382</v>
      </c>
      <c r="D68" t="s">
        <v>81</v>
      </c>
      <c r="E68" s="6">
        <v>11030</v>
      </c>
      <c r="F68" t="s">
        <v>306</v>
      </c>
      <c r="G68" t="s">
        <v>328</v>
      </c>
      <c r="H68" t="s">
        <v>394</v>
      </c>
      <c r="I68" t="s">
        <v>712</v>
      </c>
      <c r="J68" t="s">
        <v>540</v>
      </c>
      <c r="K68" t="s">
        <v>629</v>
      </c>
      <c r="L68" t="s">
        <v>91</v>
      </c>
      <c r="M68" s="5">
        <v>28928.52</v>
      </c>
      <c r="N68" t="s">
        <v>292</v>
      </c>
      <c r="O68" s="5">
        <v>23005.98</v>
      </c>
      <c r="P68" t="s">
        <v>292</v>
      </c>
      <c r="Q68" s="6">
        <v>0</v>
      </c>
      <c r="R68" s="6">
        <v>11030</v>
      </c>
      <c r="S68" s="6">
        <f>VLOOKUP(R68,Tabla_487049!$A$4:$A$201,1,0)</f>
        <v>11030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11030</v>
      </c>
      <c r="AA68" s="6">
        <v>0</v>
      </c>
      <c r="AB68" s="6">
        <v>0</v>
      </c>
      <c r="AC68" s="6">
        <v>0</v>
      </c>
      <c r="AD68" s="6" t="s">
        <v>391</v>
      </c>
      <c r="AE68" s="3">
        <v>45382</v>
      </c>
      <c r="AF68" t="s">
        <v>772</v>
      </c>
    </row>
    <row r="69" spans="1:32" x14ac:dyDescent="0.25">
      <c r="A69">
        <v>2024</v>
      </c>
      <c r="B69" s="3">
        <v>45292</v>
      </c>
      <c r="C69" s="3">
        <v>45382</v>
      </c>
      <c r="D69" t="s">
        <v>82</v>
      </c>
      <c r="E69" s="6">
        <v>10995</v>
      </c>
      <c r="F69" t="s">
        <v>306</v>
      </c>
      <c r="G69" t="s">
        <v>322</v>
      </c>
      <c r="H69" t="s">
        <v>391</v>
      </c>
      <c r="I69" t="s">
        <v>675</v>
      </c>
      <c r="J69" t="s">
        <v>604</v>
      </c>
      <c r="K69" t="s">
        <v>430</v>
      </c>
      <c r="L69" t="s">
        <v>92</v>
      </c>
      <c r="M69" s="5">
        <v>29228.400000000001</v>
      </c>
      <c r="N69" t="s">
        <v>292</v>
      </c>
      <c r="O69" s="5">
        <v>23763.38</v>
      </c>
      <c r="P69" t="s">
        <v>292</v>
      </c>
      <c r="Q69" s="6">
        <v>0</v>
      </c>
      <c r="R69" s="6">
        <v>10995</v>
      </c>
      <c r="S69" s="6">
        <f>VLOOKUP(R69,Tabla_487049!$A$4:$A$201,1,0)</f>
        <v>10995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4">
        <v>0</v>
      </c>
      <c r="AA69" s="6">
        <v>0</v>
      </c>
      <c r="AB69" s="6">
        <v>0</v>
      </c>
      <c r="AC69" s="6">
        <v>0</v>
      </c>
      <c r="AD69" s="6" t="s">
        <v>391</v>
      </c>
      <c r="AE69" s="3">
        <v>45382</v>
      </c>
      <c r="AF69" t="s">
        <v>772</v>
      </c>
    </row>
    <row r="70" spans="1:32" x14ac:dyDescent="0.25">
      <c r="A70">
        <v>2024</v>
      </c>
      <c r="B70" s="3">
        <v>45292</v>
      </c>
      <c r="C70" s="3">
        <v>45382</v>
      </c>
      <c r="D70" t="s">
        <v>82</v>
      </c>
      <c r="E70" s="6">
        <v>11009</v>
      </c>
      <c r="F70" t="s">
        <v>306</v>
      </c>
      <c r="G70" t="s">
        <v>322</v>
      </c>
      <c r="H70" t="s">
        <v>391</v>
      </c>
      <c r="I70" t="s">
        <v>694</v>
      </c>
      <c r="J70" t="s">
        <v>427</v>
      </c>
      <c r="K70" t="s">
        <v>260</v>
      </c>
      <c r="L70" t="s">
        <v>92</v>
      </c>
      <c r="M70" s="5">
        <v>25062.44</v>
      </c>
      <c r="N70" t="s">
        <v>292</v>
      </c>
      <c r="O70" s="5">
        <v>20615.379999999997</v>
      </c>
      <c r="P70" t="s">
        <v>292</v>
      </c>
      <c r="Q70" s="6">
        <v>0</v>
      </c>
      <c r="R70" s="6">
        <v>11009</v>
      </c>
      <c r="S70" s="6">
        <f>VLOOKUP(R70,Tabla_487049!$A$4:$A$201,1,0)</f>
        <v>11009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4">
        <v>0</v>
      </c>
      <c r="AA70" s="6">
        <v>0</v>
      </c>
      <c r="AB70" s="6">
        <v>0</v>
      </c>
      <c r="AC70" s="6">
        <v>0</v>
      </c>
      <c r="AD70" s="6" t="s">
        <v>391</v>
      </c>
      <c r="AE70" s="3">
        <v>45382</v>
      </c>
      <c r="AF70" t="s">
        <v>772</v>
      </c>
    </row>
    <row r="71" spans="1:32" x14ac:dyDescent="0.25">
      <c r="A71">
        <v>2024</v>
      </c>
      <c r="B71" s="3">
        <v>45292</v>
      </c>
      <c r="C71" s="3">
        <v>45382</v>
      </c>
      <c r="D71" t="s">
        <v>82</v>
      </c>
      <c r="E71" s="6">
        <v>11044</v>
      </c>
      <c r="F71" t="s">
        <v>306</v>
      </c>
      <c r="G71" t="s">
        <v>322</v>
      </c>
      <c r="H71" t="s">
        <v>391</v>
      </c>
      <c r="I71" t="s">
        <v>723</v>
      </c>
      <c r="J71" t="s">
        <v>724</v>
      </c>
      <c r="K71" t="s">
        <v>725</v>
      </c>
      <c r="L71" t="s">
        <v>92</v>
      </c>
      <c r="M71" s="5">
        <v>26445.599999999999</v>
      </c>
      <c r="N71" t="s">
        <v>292</v>
      </c>
      <c r="O71" s="5">
        <v>21660.539999999997</v>
      </c>
      <c r="P71" t="s">
        <v>292</v>
      </c>
      <c r="Q71" s="6">
        <v>0</v>
      </c>
      <c r="R71" s="6">
        <v>11044</v>
      </c>
      <c r="S71" s="6">
        <f>VLOOKUP(R71,Tabla_487049!$A$4:$A$201,1,0)</f>
        <v>11044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4">
        <v>0</v>
      </c>
      <c r="AA71" s="6">
        <v>0</v>
      </c>
      <c r="AB71" s="6">
        <v>0</v>
      </c>
      <c r="AC71" s="6">
        <v>0</v>
      </c>
      <c r="AD71" s="6" t="s">
        <v>391</v>
      </c>
      <c r="AE71" s="3">
        <v>45382</v>
      </c>
      <c r="AF71" t="s">
        <v>772</v>
      </c>
    </row>
    <row r="72" spans="1:32" x14ac:dyDescent="0.25">
      <c r="A72">
        <v>2024</v>
      </c>
      <c r="B72" s="3">
        <v>45292</v>
      </c>
      <c r="C72" s="3">
        <v>45382</v>
      </c>
      <c r="D72" t="s">
        <v>81</v>
      </c>
      <c r="E72" s="6">
        <v>11020</v>
      </c>
      <c r="F72" t="s">
        <v>306</v>
      </c>
      <c r="G72" t="s">
        <v>328</v>
      </c>
      <c r="H72" t="s">
        <v>394</v>
      </c>
      <c r="I72" t="s">
        <v>702</v>
      </c>
      <c r="J72" t="s">
        <v>703</v>
      </c>
      <c r="K72" t="s">
        <v>471</v>
      </c>
      <c r="L72" t="s">
        <v>92</v>
      </c>
      <c r="M72" s="5">
        <v>31324.86</v>
      </c>
      <c r="N72" t="s">
        <v>292</v>
      </c>
      <c r="O72" s="5">
        <v>25345.040000000001</v>
      </c>
      <c r="P72" t="s">
        <v>292</v>
      </c>
      <c r="Q72" s="6">
        <v>0</v>
      </c>
      <c r="R72" s="6">
        <v>11020</v>
      </c>
      <c r="S72" s="6">
        <f>VLOOKUP(R72,Tabla_487049!$A$4:$A$201,1,0)</f>
        <v>11020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4">
        <v>0</v>
      </c>
      <c r="AA72" s="6">
        <v>11020</v>
      </c>
      <c r="AB72" s="6">
        <v>0</v>
      </c>
      <c r="AC72" s="6">
        <v>0</v>
      </c>
      <c r="AD72" s="6" t="s">
        <v>391</v>
      </c>
      <c r="AE72" s="3">
        <v>45382</v>
      </c>
      <c r="AF72" t="s">
        <v>772</v>
      </c>
    </row>
    <row r="73" spans="1:32" x14ac:dyDescent="0.25">
      <c r="A73">
        <v>2024</v>
      </c>
      <c r="B73" s="3">
        <v>45292</v>
      </c>
      <c r="C73" s="3">
        <v>45382</v>
      </c>
      <c r="D73" t="s">
        <v>82</v>
      </c>
      <c r="E73" s="6">
        <v>10859</v>
      </c>
      <c r="F73" t="s">
        <v>306</v>
      </c>
      <c r="G73" t="s">
        <v>322</v>
      </c>
      <c r="H73" t="s">
        <v>391</v>
      </c>
      <c r="I73" t="s">
        <v>598</v>
      </c>
      <c r="J73" t="s">
        <v>599</v>
      </c>
      <c r="K73" t="s">
        <v>566</v>
      </c>
      <c r="L73" t="s">
        <v>92</v>
      </c>
      <c r="M73" s="5">
        <v>25062.44</v>
      </c>
      <c r="N73" t="s">
        <v>292</v>
      </c>
      <c r="O73" s="5">
        <v>20615.379999999997</v>
      </c>
      <c r="P73" t="s">
        <v>292</v>
      </c>
      <c r="Q73" s="6">
        <v>0</v>
      </c>
      <c r="R73" s="6">
        <v>10859</v>
      </c>
      <c r="S73" s="6">
        <f>VLOOKUP(R73,Tabla_487049!$A$4:$A$201,1,0)</f>
        <v>10859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4">
        <v>0</v>
      </c>
      <c r="AA73" s="6">
        <v>0</v>
      </c>
      <c r="AB73" s="6">
        <v>0</v>
      </c>
      <c r="AC73" s="6">
        <v>0</v>
      </c>
      <c r="AD73" s="6" t="s">
        <v>391</v>
      </c>
      <c r="AE73" s="3">
        <v>45382</v>
      </c>
      <c r="AF73" t="s">
        <v>772</v>
      </c>
    </row>
    <row r="74" spans="1:32" x14ac:dyDescent="0.25">
      <c r="A74">
        <v>2024</v>
      </c>
      <c r="B74" s="3">
        <v>45292</v>
      </c>
      <c r="C74" s="3">
        <v>45382</v>
      </c>
      <c r="D74" t="s">
        <v>82</v>
      </c>
      <c r="E74" s="6">
        <v>10979</v>
      </c>
      <c r="F74" t="s">
        <v>306</v>
      </c>
      <c r="G74" t="s">
        <v>322</v>
      </c>
      <c r="H74" t="s">
        <v>391</v>
      </c>
      <c r="I74" t="s">
        <v>659</v>
      </c>
      <c r="J74" t="s">
        <v>660</v>
      </c>
      <c r="K74" t="s">
        <v>661</v>
      </c>
      <c r="L74" t="s">
        <v>91</v>
      </c>
      <c r="M74" s="5">
        <v>26445.239999999998</v>
      </c>
      <c r="N74" t="s">
        <v>292</v>
      </c>
      <c r="O74" s="5">
        <v>21660.28</v>
      </c>
      <c r="P74" t="s">
        <v>292</v>
      </c>
      <c r="Q74" s="6">
        <v>0</v>
      </c>
      <c r="R74" s="6">
        <v>10979</v>
      </c>
      <c r="S74" s="6">
        <f>VLOOKUP(R74,Tabla_487049!$A$4:$A$201,1,0)</f>
        <v>10979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4">
        <v>0</v>
      </c>
      <c r="AA74" s="6">
        <v>0</v>
      </c>
      <c r="AB74" s="6">
        <v>0</v>
      </c>
      <c r="AC74" s="6">
        <v>0</v>
      </c>
      <c r="AD74" s="6" t="s">
        <v>391</v>
      </c>
      <c r="AE74" s="3">
        <v>45382</v>
      </c>
      <c r="AF74" t="s">
        <v>772</v>
      </c>
    </row>
    <row r="75" spans="1:32" x14ac:dyDescent="0.25">
      <c r="A75">
        <v>2024</v>
      </c>
      <c r="B75" s="3">
        <v>45292</v>
      </c>
      <c r="C75" s="3">
        <v>45382</v>
      </c>
      <c r="D75" t="s">
        <v>82</v>
      </c>
      <c r="E75" s="6">
        <v>11060</v>
      </c>
      <c r="F75" t="s">
        <v>306</v>
      </c>
      <c r="G75" t="s">
        <v>322</v>
      </c>
      <c r="H75" t="s">
        <v>391</v>
      </c>
      <c r="I75" t="s">
        <v>748</v>
      </c>
      <c r="J75" t="s">
        <v>441</v>
      </c>
      <c r="K75" t="s">
        <v>749</v>
      </c>
      <c r="L75" t="s">
        <v>92</v>
      </c>
      <c r="M75" s="5">
        <v>16172.34</v>
      </c>
      <c r="N75" t="s">
        <v>292</v>
      </c>
      <c r="O75" s="5">
        <v>13890.220000000001</v>
      </c>
      <c r="P75" t="s">
        <v>292</v>
      </c>
      <c r="Q75" s="6">
        <v>0</v>
      </c>
      <c r="R75" s="6">
        <v>11060</v>
      </c>
      <c r="S75" s="6">
        <f>VLOOKUP(R75,Tabla_487049!$A$4:$A$201,1,0)</f>
        <v>11060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4">
        <v>0</v>
      </c>
      <c r="AA75" s="6">
        <v>0</v>
      </c>
      <c r="AB75" s="6">
        <v>0</v>
      </c>
      <c r="AC75" s="6">
        <v>0</v>
      </c>
      <c r="AD75" s="6" t="s">
        <v>391</v>
      </c>
      <c r="AE75" s="3">
        <v>45382</v>
      </c>
      <c r="AF75" t="s">
        <v>772</v>
      </c>
    </row>
    <row r="76" spans="1:32" x14ac:dyDescent="0.25">
      <c r="A76">
        <v>2024</v>
      </c>
      <c r="B76" s="3">
        <v>45292</v>
      </c>
      <c r="C76" s="3">
        <v>45382</v>
      </c>
      <c r="D76" t="s">
        <v>82</v>
      </c>
      <c r="E76" s="6">
        <v>11017</v>
      </c>
      <c r="F76" t="s">
        <v>306</v>
      </c>
      <c r="G76" t="s">
        <v>322</v>
      </c>
      <c r="H76" t="s">
        <v>391</v>
      </c>
      <c r="I76" t="s">
        <v>699</v>
      </c>
      <c r="J76" t="s">
        <v>700</v>
      </c>
      <c r="K76" t="s">
        <v>404</v>
      </c>
      <c r="L76" t="s">
        <v>91</v>
      </c>
      <c r="M76" s="5">
        <v>19076.96</v>
      </c>
      <c r="N76" t="s">
        <v>292</v>
      </c>
      <c r="O76" s="5">
        <v>16087.5</v>
      </c>
      <c r="P76" t="s">
        <v>292</v>
      </c>
      <c r="Q76" s="6">
        <v>0</v>
      </c>
      <c r="R76" s="6">
        <v>11017</v>
      </c>
      <c r="S76" s="6">
        <f>VLOOKUP(R76,Tabla_487049!$A$4:$A$201,1,0)</f>
        <v>11017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4">
        <v>0</v>
      </c>
      <c r="AA76" s="6">
        <v>0</v>
      </c>
      <c r="AB76" s="6">
        <v>0</v>
      </c>
      <c r="AC76" s="6">
        <v>0</v>
      </c>
      <c r="AD76" s="6" t="s">
        <v>391</v>
      </c>
      <c r="AE76" s="3">
        <v>45382</v>
      </c>
      <c r="AF76" t="s">
        <v>772</v>
      </c>
    </row>
    <row r="77" spans="1:32" x14ac:dyDescent="0.25">
      <c r="A77">
        <v>2024</v>
      </c>
      <c r="B77" s="3">
        <v>45292</v>
      </c>
      <c r="C77" s="3">
        <v>45382</v>
      </c>
      <c r="D77" t="s">
        <v>82</v>
      </c>
      <c r="E77" s="6">
        <v>11004</v>
      </c>
      <c r="F77" t="s">
        <v>306</v>
      </c>
      <c r="G77" t="s">
        <v>322</v>
      </c>
      <c r="H77" t="s">
        <v>391</v>
      </c>
      <c r="I77" t="s">
        <v>688</v>
      </c>
      <c r="J77" t="s">
        <v>406</v>
      </c>
      <c r="K77" t="s">
        <v>421</v>
      </c>
      <c r="L77" t="s">
        <v>91</v>
      </c>
      <c r="M77" s="5">
        <v>16432.439999999999</v>
      </c>
      <c r="N77" t="s">
        <v>292</v>
      </c>
      <c r="O77" s="5">
        <v>14086.96</v>
      </c>
      <c r="P77" t="s">
        <v>292</v>
      </c>
      <c r="Q77" s="6">
        <v>0</v>
      </c>
      <c r="R77" s="6">
        <v>11004</v>
      </c>
      <c r="S77" s="6">
        <f>VLOOKUP(R77,Tabla_487049!$A$4:$A$201,1,0)</f>
        <v>11004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4">
        <v>0</v>
      </c>
      <c r="AA77" s="6">
        <v>0</v>
      </c>
      <c r="AB77" s="6">
        <v>0</v>
      </c>
      <c r="AC77" s="6">
        <v>0</v>
      </c>
      <c r="AD77" s="6" t="s">
        <v>391</v>
      </c>
      <c r="AE77" s="3">
        <v>45382</v>
      </c>
      <c r="AF77" t="s">
        <v>772</v>
      </c>
    </row>
    <row r="78" spans="1:32" x14ac:dyDescent="0.25">
      <c r="A78">
        <v>2024</v>
      </c>
      <c r="B78" s="3">
        <v>45292</v>
      </c>
      <c r="C78" s="3">
        <v>45382</v>
      </c>
      <c r="D78" t="s">
        <v>82</v>
      </c>
      <c r="E78" s="6">
        <v>11040</v>
      </c>
      <c r="F78" t="s">
        <v>306</v>
      </c>
      <c r="G78" t="s">
        <v>322</v>
      </c>
      <c r="H78" t="s">
        <v>391</v>
      </c>
      <c r="I78" t="s">
        <v>719</v>
      </c>
      <c r="J78" t="s">
        <v>258</v>
      </c>
      <c r="K78" t="s">
        <v>404</v>
      </c>
      <c r="L78" t="s">
        <v>92</v>
      </c>
      <c r="M78" s="5">
        <v>16432.8</v>
      </c>
      <c r="N78" t="s">
        <v>292</v>
      </c>
      <c r="O78" s="5">
        <v>14087.259999999998</v>
      </c>
      <c r="P78" t="s">
        <v>292</v>
      </c>
      <c r="Q78" s="6">
        <v>0</v>
      </c>
      <c r="R78" s="6">
        <v>11040</v>
      </c>
      <c r="S78" s="6">
        <f>VLOOKUP(R78,Tabla_487049!$A$4:$A$201,1,0)</f>
        <v>11040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4">
        <v>0</v>
      </c>
      <c r="AA78" s="6">
        <v>0</v>
      </c>
      <c r="AB78" s="6">
        <v>0</v>
      </c>
      <c r="AC78" s="6">
        <v>0</v>
      </c>
      <c r="AD78" s="6" t="s">
        <v>391</v>
      </c>
      <c r="AE78" s="3">
        <v>45382</v>
      </c>
      <c r="AF78" t="s">
        <v>772</v>
      </c>
    </row>
    <row r="79" spans="1:32" x14ac:dyDescent="0.25">
      <c r="A79">
        <v>2024</v>
      </c>
      <c r="B79" s="3">
        <v>45292</v>
      </c>
      <c r="C79" s="3">
        <v>45382</v>
      </c>
      <c r="D79" t="s">
        <v>82</v>
      </c>
      <c r="E79" s="6">
        <v>11055</v>
      </c>
      <c r="F79" t="s">
        <v>306</v>
      </c>
      <c r="G79" t="s">
        <v>322</v>
      </c>
      <c r="H79" t="s">
        <v>391</v>
      </c>
      <c r="I79" t="s">
        <v>737</v>
      </c>
      <c r="J79" t="s">
        <v>738</v>
      </c>
      <c r="K79" t="s">
        <v>497</v>
      </c>
      <c r="L79" t="s">
        <v>92</v>
      </c>
      <c r="M79" s="5">
        <v>16432.8</v>
      </c>
      <c r="N79" t="s">
        <v>292</v>
      </c>
      <c r="O79" s="5">
        <v>14087.259999999998</v>
      </c>
      <c r="P79" t="s">
        <v>292</v>
      </c>
      <c r="Q79" s="6">
        <v>0</v>
      </c>
      <c r="R79" s="6">
        <v>11055</v>
      </c>
      <c r="S79" s="6">
        <f>VLOOKUP(R79,Tabla_487049!$A$4:$A$201,1,0)</f>
        <v>11055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4">
        <v>0</v>
      </c>
      <c r="AA79" s="6">
        <v>0</v>
      </c>
      <c r="AB79" s="6">
        <v>0</v>
      </c>
      <c r="AC79" s="6">
        <v>0</v>
      </c>
      <c r="AD79" s="6" t="s">
        <v>391</v>
      </c>
      <c r="AE79" s="3">
        <v>45382</v>
      </c>
      <c r="AF79" t="s">
        <v>772</v>
      </c>
    </row>
    <row r="80" spans="1:32" x14ac:dyDescent="0.25">
      <c r="A80">
        <v>2024</v>
      </c>
      <c r="B80" s="3">
        <v>45292</v>
      </c>
      <c r="C80" s="3">
        <v>45382</v>
      </c>
      <c r="D80" t="s">
        <v>82</v>
      </c>
      <c r="E80" s="6">
        <v>11015</v>
      </c>
      <c r="F80" t="s">
        <v>306</v>
      </c>
      <c r="G80" t="s">
        <v>322</v>
      </c>
      <c r="H80" t="s">
        <v>391</v>
      </c>
      <c r="I80" t="s">
        <v>698</v>
      </c>
      <c r="J80" t="s">
        <v>404</v>
      </c>
      <c r="K80" t="s">
        <v>479</v>
      </c>
      <c r="L80" t="s">
        <v>91</v>
      </c>
      <c r="M80" s="5">
        <v>16432.439999999999</v>
      </c>
      <c r="N80" t="s">
        <v>292</v>
      </c>
      <c r="O80" s="5">
        <v>14086.96</v>
      </c>
      <c r="P80" t="s">
        <v>292</v>
      </c>
      <c r="Q80" s="6">
        <v>0</v>
      </c>
      <c r="R80" s="6">
        <v>11015</v>
      </c>
      <c r="S80" s="6">
        <f>VLOOKUP(R80,Tabla_487049!$A$4:$A$201,1,0)</f>
        <v>11015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4">
        <v>0</v>
      </c>
      <c r="AA80" s="6">
        <v>0</v>
      </c>
      <c r="AB80" s="6">
        <v>0</v>
      </c>
      <c r="AC80" s="6">
        <v>0</v>
      </c>
      <c r="AD80" s="6" t="s">
        <v>391</v>
      </c>
      <c r="AE80" s="3">
        <v>45382</v>
      </c>
      <c r="AF80" t="s">
        <v>772</v>
      </c>
    </row>
    <row r="81" spans="1:32" x14ac:dyDescent="0.25">
      <c r="A81">
        <v>2024</v>
      </c>
      <c r="B81" s="3">
        <v>45292</v>
      </c>
      <c r="C81" s="3">
        <v>45382</v>
      </c>
      <c r="D81" t="s">
        <v>82</v>
      </c>
      <c r="E81" s="6">
        <v>10947</v>
      </c>
      <c r="F81" t="s">
        <v>306</v>
      </c>
      <c r="G81" t="s">
        <v>322</v>
      </c>
      <c r="H81" t="s">
        <v>391</v>
      </c>
      <c r="I81" t="s">
        <v>437</v>
      </c>
      <c r="J81" t="s">
        <v>629</v>
      </c>
      <c r="K81" t="s">
        <v>630</v>
      </c>
      <c r="L81" t="s">
        <v>92</v>
      </c>
      <c r="M81" s="5">
        <v>16432.439999999999</v>
      </c>
      <c r="N81" t="s">
        <v>292</v>
      </c>
      <c r="O81" s="5">
        <v>14086.96</v>
      </c>
      <c r="P81" t="s">
        <v>292</v>
      </c>
      <c r="Q81" s="6">
        <v>0</v>
      </c>
      <c r="R81" s="6">
        <v>10947</v>
      </c>
      <c r="S81" s="6">
        <f>VLOOKUP(R81,Tabla_487049!$A$4:$A$201,1,0)</f>
        <v>10947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4">
        <v>0</v>
      </c>
      <c r="AA81" s="6">
        <v>10947</v>
      </c>
      <c r="AB81" s="6">
        <v>0</v>
      </c>
      <c r="AC81" s="6">
        <v>0</v>
      </c>
      <c r="AD81" s="6" t="s">
        <v>391</v>
      </c>
      <c r="AE81" s="3">
        <v>45382</v>
      </c>
      <c r="AF81" t="s">
        <v>772</v>
      </c>
    </row>
    <row r="82" spans="1:32" x14ac:dyDescent="0.25">
      <c r="A82">
        <v>2024</v>
      </c>
      <c r="B82" s="3">
        <v>45292</v>
      </c>
      <c r="C82" s="3">
        <v>45382</v>
      </c>
      <c r="D82" t="s">
        <v>82</v>
      </c>
      <c r="E82" s="6">
        <v>11057</v>
      </c>
      <c r="F82" t="s">
        <v>306</v>
      </c>
      <c r="G82" t="s">
        <v>322</v>
      </c>
      <c r="H82" t="s">
        <v>391</v>
      </c>
      <c r="I82" t="s">
        <v>742</v>
      </c>
      <c r="J82" t="s">
        <v>743</v>
      </c>
      <c r="K82" t="s">
        <v>744</v>
      </c>
      <c r="L82" t="s">
        <v>92</v>
      </c>
      <c r="M82" s="5">
        <v>16172.34</v>
      </c>
      <c r="N82" t="s">
        <v>292</v>
      </c>
      <c r="O82" s="5">
        <v>13890.220000000001</v>
      </c>
      <c r="P82" t="s">
        <v>292</v>
      </c>
      <c r="Q82" s="6">
        <v>0</v>
      </c>
      <c r="R82" s="6">
        <v>11057</v>
      </c>
      <c r="S82" s="6">
        <f>VLOOKUP(R82,Tabla_487049!$A$4:$A$201,1,0)</f>
        <v>11057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4">
        <v>0</v>
      </c>
      <c r="AA82" s="6">
        <v>0</v>
      </c>
      <c r="AB82" s="6">
        <v>0</v>
      </c>
      <c r="AC82" s="6">
        <v>0</v>
      </c>
      <c r="AD82" s="6" t="s">
        <v>391</v>
      </c>
      <c r="AE82" s="3">
        <v>45382</v>
      </c>
      <c r="AF82" t="s">
        <v>772</v>
      </c>
    </row>
    <row r="83" spans="1:32" x14ac:dyDescent="0.25">
      <c r="A83">
        <v>2024</v>
      </c>
      <c r="B83" s="3">
        <v>45292</v>
      </c>
      <c r="C83" s="3">
        <v>45382</v>
      </c>
      <c r="D83" t="s">
        <v>81</v>
      </c>
      <c r="E83" s="6">
        <v>10797</v>
      </c>
      <c r="F83" t="s">
        <v>306</v>
      </c>
      <c r="G83" t="s">
        <v>324</v>
      </c>
      <c r="H83" t="s">
        <v>391</v>
      </c>
      <c r="I83" t="s">
        <v>577</v>
      </c>
      <c r="J83" t="s">
        <v>578</v>
      </c>
      <c r="K83" t="s">
        <v>579</v>
      </c>
      <c r="L83" t="s">
        <v>91</v>
      </c>
      <c r="M83" s="5">
        <v>19436.580000000002</v>
      </c>
      <c r="N83" t="s">
        <v>292</v>
      </c>
      <c r="O83" s="5">
        <v>16357.660000000002</v>
      </c>
      <c r="P83" t="s">
        <v>292</v>
      </c>
      <c r="Q83" s="6">
        <v>0</v>
      </c>
      <c r="R83" s="6">
        <v>10797</v>
      </c>
      <c r="S83" s="6">
        <f>VLOOKUP(R83,Tabla_487049!$A$4:$A$201,1,0)</f>
        <v>10797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4">
        <v>0</v>
      </c>
      <c r="AA83" s="6">
        <v>0</v>
      </c>
      <c r="AB83" s="6">
        <v>0</v>
      </c>
      <c r="AC83" s="6">
        <v>0</v>
      </c>
      <c r="AD83" s="6" t="s">
        <v>391</v>
      </c>
      <c r="AE83" s="3">
        <v>45382</v>
      </c>
      <c r="AF83" t="s">
        <v>772</v>
      </c>
    </row>
    <row r="84" spans="1:32" x14ac:dyDescent="0.25">
      <c r="A84">
        <v>2024</v>
      </c>
      <c r="B84" s="3">
        <v>45292</v>
      </c>
      <c r="C84" s="3">
        <v>45382</v>
      </c>
      <c r="D84" t="s">
        <v>82</v>
      </c>
      <c r="E84" s="6">
        <v>11005</v>
      </c>
      <c r="F84" t="s">
        <v>306</v>
      </c>
      <c r="G84" t="s">
        <v>323</v>
      </c>
      <c r="H84" t="s">
        <v>391</v>
      </c>
      <c r="I84" t="s">
        <v>689</v>
      </c>
      <c r="J84" t="s">
        <v>427</v>
      </c>
      <c r="K84" t="s">
        <v>511</v>
      </c>
      <c r="L84" t="s">
        <v>91</v>
      </c>
      <c r="M84" s="5">
        <v>18805.32</v>
      </c>
      <c r="N84" t="s">
        <v>292</v>
      </c>
      <c r="O84" s="5">
        <v>15882</v>
      </c>
      <c r="P84" t="s">
        <v>292</v>
      </c>
      <c r="Q84" s="6">
        <v>0</v>
      </c>
      <c r="R84" s="6">
        <v>11005</v>
      </c>
      <c r="S84" s="6">
        <f>VLOOKUP(R84,Tabla_487049!$A$4:$A$201,1,0)</f>
        <v>11005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4">
        <v>0</v>
      </c>
      <c r="AA84" s="6">
        <v>0</v>
      </c>
      <c r="AB84" s="6">
        <v>0</v>
      </c>
      <c r="AC84" s="6">
        <v>0</v>
      </c>
      <c r="AD84" s="6" t="s">
        <v>391</v>
      </c>
      <c r="AE84" s="3">
        <v>45382</v>
      </c>
      <c r="AF84" t="s">
        <v>772</v>
      </c>
    </row>
    <row r="85" spans="1:32" x14ac:dyDescent="0.25">
      <c r="A85">
        <v>2024</v>
      </c>
      <c r="B85" s="3">
        <v>45292</v>
      </c>
      <c r="C85" s="3">
        <v>45382</v>
      </c>
      <c r="D85" t="s">
        <v>81</v>
      </c>
      <c r="E85" s="6">
        <v>11059</v>
      </c>
      <c r="F85" t="s">
        <v>306</v>
      </c>
      <c r="G85" t="s">
        <v>329</v>
      </c>
      <c r="H85" t="s">
        <v>395</v>
      </c>
      <c r="I85" t="s">
        <v>746</v>
      </c>
      <c r="J85" t="s">
        <v>274</v>
      </c>
      <c r="K85" t="s">
        <v>747</v>
      </c>
      <c r="L85" t="s">
        <v>92</v>
      </c>
      <c r="M85" s="5">
        <v>19076.96</v>
      </c>
      <c r="N85" t="s">
        <v>292</v>
      </c>
      <c r="O85" s="5">
        <v>16087.5</v>
      </c>
      <c r="P85" t="s">
        <v>292</v>
      </c>
      <c r="Q85" s="6">
        <v>0</v>
      </c>
      <c r="R85" s="6">
        <v>11059</v>
      </c>
      <c r="S85" s="6">
        <f>VLOOKUP(R85,Tabla_487049!$A$4:$A$201,1,0)</f>
        <v>11059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4">
        <v>0</v>
      </c>
      <c r="AA85" s="6">
        <v>0</v>
      </c>
      <c r="AB85" s="6">
        <v>0</v>
      </c>
      <c r="AC85" s="6">
        <v>0</v>
      </c>
      <c r="AD85" s="6" t="s">
        <v>391</v>
      </c>
      <c r="AE85" s="3">
        <v>45382</v>
      </c>
      <c r="AF85" t="s">
        <v>772</v>
      </c>
    </row>
    <row r="86" spans="1:32" x14ac:dyDescent="0.25">
      <c r="A86">
        <v>2024</v>
      </c>
      <c r="B86" s="3">
        <v>45292</v>
      </c>
      <c r="C86" s="3">
        <v>45382</v>
      </c>
      <c r="D86" t="s">
        <v>82</v>
      </c>
      <c r="E86" s="6">
        <v>10991</v>
      </c>
      <c r="F86" t="s">
        <v>306</v>
      </c>
      <c r="G86" t="s">
        <v>322</v>
      </c>
      <c r="H86" t="s">
        <v>391</v>
      </c>
      <c r="I86" t="s">
        <v>672</v>
      </c>
      <c r="J86" t="s">
        <v>279</v>
      </c>
      <c r="K86" t="s">
        <v>280</v>
      </c>
      <c r="L86" t="s">
        <v>92</v>
      </c>
      <c r="M86" s="5">
        <v>16432.439999999999</v>
      </c>
      <c r="N86" t="s">
        <v>292</v>
      </c>
      <c r="O86" s="5">
        <v>14086.96</v>
      </c>
      <c r="P86" t="s">
        <v>292</v>
      </c>
      <c r="Q86" s="6">
        <v>0</v>
      </c>
      <c r="R86" s="6">
        <v>10991</v>
      </c>
      <c r="S86" s="6">
        <f>VLOOKUP(R86,Tabla_487049!$A$4:$A$201,1,0)</f>
        <v>10991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4">
        <v>0</v>
      </c>
      <c r="AA86" s="6">
        <v>0</v>
      </c>
      <c r="AB86" s="6">
        <v>0</v>
      </c>
      <c r="AC86" s="6">
        <v>0</v>
      </c>
      <c r="AD86" s="6" t="s">
        <v>391</v>
      </c>
      <c r="AE86" s="3">
        <v>45382</v>
      </c>
      <c r="AF86" t="s">
        <v>772</v>
      </c>
    </row>
    <row r="87" spans="1:32" x14ac:dyDescent="0.25">
      <c r="A87">
        <v>2024</v>
      </c>
      <c r="B87" s="3">
        <v>45292</v>
      </c>
      <c r="C87" s="3">
        <v>45382</v>
      </c>
      <c r="D87" t="s">
        <v>82</v>
      </c>
      <c r="E87" s="6">
        <v>11002</v>
      </c>
      <c r="F87" t="s">
        <v>306</v>
      </c>
      <c r="G87" t="s">
        <v>322</v>
      </c>
      <c r="H87" t="s">
        <v>391</v>
      </c>
      <c r="I87" t="s">
        <v>687</v>
      </c>
      <c r="J87" t="s">
        <v>542</v>
      </c>
      <c r="K87" t="s">
        <v>402</v>
      </c>
      <c r="L87" t="s">
        <v>92</v>
      </c>
      <c r="M87" s="5">
        <v>19076.599999999999</v>
      </c>
      <c r="N87" t="s">
        <v>292</v>
      </c>
      <c r="O87" s="5">
        <v>16087.239999999998</v>
      </c>
      <c r="P87" t="s">
        <v>292</v>
      </c>
      <c r="Q87" s="6">
        <v>0</v>
      </c>
      <c r="R87" s="6">
        <v>11002</v>
      </c>
      <c r="S87" s="6">
        <f>VLOOKUP(R87,Tabla_487049!$A$4:$A$201,1,0)</f>
        <v>11002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4">
        <v>0</v>
      </c>
      <c r="AA87" s="6">
        <v>0</v>
      </c>
      <c r="AB87" s="6">
        <v>0</v>
      </c>
      <c r="AC87" s="6">
        <v>0</v>
      </c>
      <c r="AD87" s="6" t="s">
        <v>391</v>
      </c>
      <c r="AE87" s="3">
        <v>45382</v>
      </c>
      <c r="AF87" t="s">
        <v>772</v>
      </c>
    </row>
    <row r="88" spans="1:32" x14ac:dyDescent="0.25">
      <c r="A88">
        <v>2024</v>
      </c>
      <c r="B88" s="3">
        <v>45292</v>
      </c>
      <c r="C88" s="3">
        <v>45382</v>
      </c>
      <c r="D88" t="s">
        <v>81</v>
      </c>
      <c r="E88" s="6">
        <v>10818</v>
      </c>
      <c r="F88" t="s">
        <v>306</v>
      </c>
      <c r="G88" t="s">
        <v>324</v>
      </c>
      <c r="H88" t="s">
        <v>391</v>
      </c>
      <c r="I88" t="s">
        <v>581</v>
      </c>
      <c r="J88" t="s">
        <v>582</v>
      </c>
      <c r="K88" t="s">
        <v>550</v>
      </c>
      <c r="L88" t="s">
        <v>92</v>
      </c>
      <c r="M88" s="5">
        <v>20010.14</v>
      </c>
      <c r="N88" t="s">
        <v>292</v>
      </c>
      <c r="O88" s="5">
        <v>16791.5</v>
      </c>
      <c r="P88" t="s">
        <v>292</v>
      </c>
      <c r="Q88" s="6">
        <v>0</v>
      </c>
      <c r="R88" s="6">
        <v>10818</v>
      </c>
      <c r="S88" s="6">
        <f>VLOOKUP(R88,Tabla_487049!$A$4:$A$201,1,0)</f>
        <v>10818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4">
        <v>0</v>
      </c>
      <c r="AA88" s="6">
        <v>0</v>
      </c>
      <c r="AB88" s="6">
        <v>0</v>
      </c>
      <c r="AC88" s="6">
        <v>0</v>
      </c>
      <c r="AD88" s="6" t="s">
        <v>391</v>
      </c>
      <c r="AE88" s="3">
        <v>45382</v>
      </c>
      <c r="AF88" t="s">
        <v>772</v>
      </c>
    </row>
    <row r="89" spans="1:32" x14ac:dyDescent="0.25">
      <c r="A89">
        <v>2024</v>
      </c>
      <c r="B89" s="3">
        <v>45292</v>
      </c>
      <c r="C89" s="3">
        <v>45382</v>
      </c>
      <c r="D89" t="s">
        <v>81</v>
      </c>
      <c r="E89" s="6">
        <v>10749</v>
      </c>
      <c r="F89" t="s">
        <v>306</v>
      </c>
      <c r="G89" t="s">
        <v>324</v>
      </c>
      <c r="H89" t="s">
        <v>391</v>
      </c>
      <c r="I89" t="s">
        <v>544</v>
      </c>
      <c r="J89" t="s">
        <v>421</v>
      </c>
      <c r="K89" t="s">
        <v>564</v>
      </c>
      <c r="L89" t="s">
        <v>91</v>
      </c>
      <c r="M89" s="5">
        <v>20010.14</v>
      </c>
      <c r="N89" t="s">
        <v>292</v>
      </c>
      <c r="O89" s="5">
        <v>16791.5</v>
      </c>
      <c r="P89" t="s">
        <v>292</v>
      </c>
      <c r="Q89" s="6">
        <v>0</v>
      </c>
      <c r="R89" s="6">
        <v>10749</v>
      </c>
      <c r="S89" s="6">
        <f>VLOOKUP(R89,Tabla_487049!$A$4:$A$201,1,0)</f>
        <v>10749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4">
        <v>0</v>
      </c>
      <c r="AA89" s="6">
        <v>0</v>
      </c>
      <c r="AB89" s="6">
        <v>0</v>
      </c>
      <c r="AC89" s="6">
        <v>0</v>
      </c>
      <c r="AD89" s="6" t="s">
        <v>391</v>
      </c>
      <c r="AE89" s="3">
        <v>45382</v>
      </c>
      <c r="AF89" t="s">
        <v>772</v>
      </c>
    </row>
    <row r="90" spans="1:32" x14ac:dyDescent="0.25">
      <c r="A90">
        <v>2024</v>
      </c>
      <c r="B90" s="3">
        <v>45292</v>
      </c>
      <c r="C90" s="3">
        <v>45382</v>
      </c>
      <c r="D90" t="s">
        <v>82</v>
      </c>
      <c r="E90" s="6">
        <v>10967</v>
      </c>
      <c r="F90" t="s">
        <v>306</v>
      </c>
      <c r="G90" t="s">
        <v>322</v>
      </c>
      <c r="H90" t="s">
        <v>391</v>
      </c>
      <c r="I90" t="s">
        <v>651</v>
      </c>
      <c r="J90" t="s">
        <v>652</v>
      </c>
      <c r="K90" t="s">
        <v>424</v>
      </c>
      <c r="L90" t="s">
        <v>92</v>
      </c>
      <c r="M90" s="5">
        <v>16432.439999999999</v>
      </c>
      <c r="N90" t="s">
        <v>292</v>
      </c>
      <c r="O90" s="5">
        <v>14086.96</v>
      </c>
      <c r="P90" t="s">
        <v>292</v>
      </c>
      <c r="Q90" s="6">
        <v>0</v>
      </c>
      <c r="R90" s="6">
        <v>10967</v>
      </c>
      <c r="S90" s="6">
        <f>VLOOKUP(R90,Tabla_487049!$A$4:$A$201,1,0)</f>
        <v>10967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4">
        <v>0</v>
      </c>
      <c r="AA90" s="6">
        <v>10967</v>
      </c>
      <c r="AB90" s="6">
        <v>0</v>
      </c>
      <c r="AC90" s="6">
        <v>0</v>
      </c>
      <c r="AD90" s="6" t="s">
        <v>391</v>
      </c>
      <c r="AE90" s="3">
        <v>45382</v>
      </c>
      <c r="AF90" t="s">
        <v>772</v>
      </c>
    </row>
    <row r="91" spans="1:32" x14ac:dyDescent="0.25">
      <c r="A91">
        <v>2024</v>
      </c>
      <c r="B91" s="3">
        <v>45292</v>
      </c>
      <c r="C91" s="3">
        <v>45382</v>
      </c>
      <c r="D91" t="s">
        <v>82</v>
      </c>
      <c r="E91" s="6">
        <v>10988</v>
      </c>
      <c r="F91" t="s">
        <v>306</v>
      </c>
      <c r="G91" t="s">
        <v>322</v>
      </c>
      <c r="H91" t="s">
        <v>391</v>
      </c>
      <c r="I91" t="s">
        <v>668</v>
      </c>
      <c r="J91" t="s">
        <v>654</v>
      </c>
      <c r="K91" t="s">
        <v>576</v>
      </c>
      <c r="L91" t="s">
        <v>92</v>
      </c>
      <c r="M91" s="5">
        <v>16432.439999999999</v>
      </c>
      <c r="N91" t="s">
        <v>292</v>
      </c>
      <c r="O91" s="5">
        <v>14086.96</v>
      </c>
      <c r="P91" t="s">
        <v>292</v>
      </c>
      <c r="Q91" s="6">
        <v>0</v>
      </c>
      <c r="R91" s="6">
        <v>10988</v>
      </c>
      <c r="S91" s="6">
        <f>VLOOKUP(R91,Tabla_487049!$A$4:$A$201,1,0)</f>
        <v>10988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4">
        <v>0</v>
      </c>
      <c r="AA91" s="6">
        <v>0</v>
      </c>
      <c r="AB91" s="6">
        <v>0</v>
      </c>
      <c r="AC91" s="6">
        <v>0</v>
      </c>
      <c r="AD91" s="6" t="s">
        <v>391</v>
      </c>
      <c r="AE91" s="3">
        <v>45382</v>
      </c>
      <c r="AF91" t="s">
        <v>772</v>
      </c>
    </row>
    <row r="92" spans="1:32" x14ac:dyDescent="0.25">
      <c r="A92">
        <v>2024</v>
      </c>
      <c r="B92" s="3">
        <v>45292</v>
      </c>
      <c r="C92" s="3">
        <v>45382</v>
      </c>
      <c r="D92" t="s">
        <v>82</v>
      </c>
      <c r="E92" s="6">
        <v>10992</v>
      </c>
      <c r="F92" t="s">
        <v>306</v>
      </c>
      <c r="G92" t="s">
        <v>322</v>
      </c>
      <c r="H92" t="s">
        <v>391</v>
      </c>
      <c r="I92" t="s">
        <v>673</v>
      </c>
      <c r="J92" t="s">
        <v>637</v>
      </c>
      <c r="K92" t="s">
        <v>495</v>
      </c>
      <c r="L92" t="s">
        <v>91</v>
      </c>
      <c r="M92" s="5">
        <v>19076.599999999999</v>
      </c>
      <c r="N92" t="s">
        <v>292</v>
      </c>
      <c r="O92" s="5">
        <v>16087.239999999998</v>
      </c>
      <c r="P92" t="s">
        <v>292</v>
      </c>
      <c r="Q92" s="6">
        <v>0</v>
      </c>
      <c r="R92" s="6">
        <v>10992</v>
      </c>
      <c r="S92" s="6">
        <f>VLOOKUP(R92,Tabla_487049!$A$4:$A$201,1,0)</f>
        <v>10992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4">
        <v>0</v>
      </c>
      <c r="AA92" s="6">
        <v>0</v>
      </c>
      <c r="AB92" s="6">
        <v>0</v>
      </c>
      <c r="AC92" s="6">
        <v>0</v>
      </c>
      <c r="AD92" s="6" t="s">
        <v>391</v>
      </c>
      <c r="AE92" s="3">
        <v>45382</v>
      </c>
      <c r="AF92" t="s">
        <v>772</v>
      </c>
    </row>
    <row r="93" spans="1:32" x14ac:dyDescent="0.25">
      <c r="A93">
        <v>2024</v>
      </c>
      <c r="B93" s="3">
        <v>45292</v>
      </c>
      <c r="C93" s="3">
        <v>45382</v>
      </c>
      <c r="D93" t="s">
        <v>82</v>
      </c>
      <c r="E93" s="6">
        <v>10936</v>
      </c>
      <c r="F93" t="s">
        <v>306</v>
      </c>
      <c r="G93" t="s">
        <v>322</v>
      </c>
      <c r="H93" t="s">
        <v>391</v>
      </c>
      <c r="I93" t="s">
        <v>611</v>
      </c>
      <c r="J93" t="s">
        <v>612</v>
      </c>
      <c r="K93" t="s">
        <v>613</v>
      </c>
      <c r="L93" t="s">
        <v>91</v>
      </c>
      <c r="M93" s="5">
        <v>19076.96</v>
      </c>
      <c r="N93" t="s">
        <v>292</v>
      </c>
      <c r="O93" s="5">
        <v>16087.5</v>
      </c>
      <c r="P93" t="s">
        <v>292</v>
      </c>
      <c r="Q93" s="6">
        <v>0</v>
      </c>
      <c r="R93" s="6">
        <v>10936</v>
      </c>
      <c r="S93" s="6">
        <f>VLOOKUP(R93,Tabla_487049!$A$4:$A$201,1,0)</f>
        <v>10936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4">
        <v>0</v>
      </c>
      <c r="AA93" s="6">
        <v>0</v>
      </c>
      <c r="AB93" s="6">
        <v>0</v>
      </c>
      <c r="AC93" s="6">
        <v>0</v>
      </c>
      <c r="AD93" s="6" t="s">
        <v>391</v>
      </c>
      <c r="AE93" s="3">
        <v>45382</v>
      </c>
      <c r="AF93" t="s">
        <v>772</v>
      </c>
    </row>
    <row r="94" spans="1:32" x14ac:dyDescent="0.25">
      <c r="A94">
        <v>2024</v>
      </c>
      <c r="B94" s="3">
        <v>45292</v>
      </c>
      <c r="C94" s="3">
        <v>45382</v>
      </c>
      <c r="D94" t="s">
        <v>82</v>
      </c>
      <c r="E94" s="6">
        <v>10881</v>
      </c>
      <c r="F94" t="s">
        <v>306</v>
      </c>
      <c r="G94" t="s">
        <v>322</v>
      </c>
      <c r="H94" t="s">
        <v>391</v>
      </c>
      <c r="I94" t="s">
        <v>426</v>
      </c>
      <c r="J94" t="s">
        <v>441</v>
      </c>
      <c r="K94" t="s">
        <v>404</v>
      </c>
      <c r="L94" t="s">
        <v>92</v>
      </c>
      <c r="M94" s="5">
        <v>19076.96</v>
      </c>
      <c r="N94" t="s">
        <v>292</v>
      </c>
      <c r="O94" s="5">
        <v>16087.5</v>
      </c>
      <c r="P94" t="s">
        <v>292</v>
      </c>
      <c r="Q94" s="6">
        <v>0</v>
      </c>
      <c r="R94" s="6">
        <v>10881</v>
      </c>
      <c r="S94" s="6">
        <f>VLOOKUP(R94,Tabla_487049!$A$4:$A$201,1,0)</f>
        <v>10881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4">
        <v>0</v>
      </c>
      <c r="AA94" s="6">
        <v>0</v>
      </c>
      <c r="AB94" s="6">
        <v>0</v>
      </c>
      <c r="AC94" s="6">
        <v>0</v>
      </c>
      <c r="AD94" s="6" t="s">
        <v>391</v>
      </c>
      <c r="AE94" s="3">
        <v>45382</v>
      </c>
      <c r="AF94" t="s">
        <v>772</v>
      </c>
    </row>
    <row r="95" spans="1:32" x14ac:dyDescent="0.25">
      <c r="A95">
        <v>2024</v>
      </c>
      <c r="B95" s="3">
        <v>45292</v>
      </c>
      <c r="C95" s="3">
        <v>45382</v>
      </c>
      <c r="D95" t="s">
        <v>82</v>
      </c>
      <c r="E95" s="6">
        <v>10990</v>
      </c>
      <c r="F95" t="s">
        <v>306</v>
      </c>
      <c r="G95" t="s">
        <v>322</v>
      </c>
      <c r="H95" t="s">
        <v>391</v>
      </c>
      <c r="I95" t="s">
        <v>669</v>
      </c>
      <c r="J95" t="s">
        <v>670</v>
      </c>
      <c r="K95" t="s">
        <v>671</v>
      </c>
      <c r="L95" t="s">
        <v>91</v>
      </c>
      <c r="M95" s="5">
        <v>16432.439999999999</v>
      </c>
      <c r="N95" t="s">
        <v>292</v>
      </c>
      <c r="O95" s="5">
        <v>14086.96</v>
      </c>
      <c r="P95" t="s">
        <v>292</v>
      </c>
      <c r="Q95" s="6">
        <v>0</v>
      </c>
      <c r="R95" s="6">
        <v>10990</v>
      </c>
      <c r="S95" s="6">
        <f>VLOOKUP(R95,Tabla_487049!$A$4:$A$201,1,0)</f>
        <v>10990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4">
        <v>0</v>
      </c>
      <c r="AA95" s="6">
        <v>0</v>
      </c>
      <c r="AB95" s="6">
        <v>0</v>
      </c>
      <c r="AC95" s="6">
        <v>0</v>
      </c>
      <c r="AD95" s="6" t="s">
        <v>391</v>
      </c>
      <c r="AE95" s="3">
        <v>45382</v>
      </c>
      <c r="AF95" t="s">
        <v>772</v>
      </c>
    </row>
    <row r="96" spans="1:32" x14ac:dyDescent="0.25">
      <c r="A96">
        <v>2024</v>
      </c>
      <c r="B96" s="3">
        <v>45292</v>
      </c>
      <c r="C96" s="3">
        <v>45382</v>
      </c>
      <c r="D96" t="s">
        <v>82</v>
      </c>
      <c r="E96" s="6">
        <v>10958</v>
      </c>
      <c r="F96" t="s">
        <v>306</v>
      </c>
      <c r="G96" t="s">
        <v>322</v>
      </c>
      <c r="H96" t="s">
        <v>391</v>
      </c>
      <c r="I96" t="s">
        <v>641</v>
      </c>
      <c r="J96" t="s">
        <v>459</v>
      </c>
      <c r="K96" t="s">
        <v>642</v>
      </c>
      <c r="L96" t="s">
        <v>91</v>
      </c>
      <c r="M96" s="5">
        <v>21190.86</v>
      </c>
      <c r="N96" t="s">
        <v>292</v>
      </c>
      <c r="O96" s="5">
        <v>17686.62</v>
      </c>
      <c r="P96" t="s">
        <v>292</v>
      </c>
      <c r="Q96" s="6">
        <v>0</v>
      </c>
      <c r="R96" s="6">
        <v>10958</v>
      </c>
      <c r="S96" s="6">
        <f>VLOOKUP(R96,Tabla_487049!$A$4:$A$201,1,0)</f>
        <v>10958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4">
        <v>0</v>
      </c>
      <c r="AA96" s="6">
        <v>10958</v>
      </c>
      <c r="AB96" s="6">
        <v>0</v>
      </c>
      <c r="AC96" s="6">
        <v>0</v>
      </c>
      <c r="AD96" s="6" t="s">
        <v>391</v>
      </c>
      <c r="AE96" s="3">
        <v>45382</v>
      </c>
      <c r="AF96" t="s">
        <v>772</v>
      </c>
    </row>
    <row r="97" spans="1:32" x14ac:dyDescent="0.25">
      <c r="A97">
        <v>2024</v>
      </c>
      <c r="B97" s="3">
        <v>45292</v>
      </c>
      <c r="C97" s="3">
        <v>45382</v>
      </c>
      <c r="D97" t="s">
        <v>82</v>
      </c>
      <c r="E97" s="6">
        <v>10856</v>
      </c>
      <c r="F97" t="s">
        <v>306</v>
      </c>
      <c r="G97" t="s">
        <v>322</v>
      </c>
      <c r="H97" t="s">
        <v>391</v>
      </c>
      <c r="I97" t="s">
        <v>595</v>
      </c>
      <c r="J97" t="s">
        <v>596</v>
      </c>
      <c r="K97" t="s">
        <v>597</v>
      </c>
      <c r="L97" t="s">
        <v>92</v>
      </c>
      <c r="M97" s="5">
        <v>21719.68</v>
      </c>
      <c r="N97" t="s">
        <v>292</v>
      </c>
      <c r="O97" s="5">
        <v>18086.64</v>
      </c>
      <c r="P97" t="s">
        <v>292</v>
      </c>
      <c r="Q97" s="6">
        <v>0</v>
      </c>
      <c r="R97" s="6">
        <v>10856</v>
      </c>
      <c r="S97" s="6">
        <f>VLOOKUP(R97,Tabla_487049!$A$4:$A$201,1,0)</f>
        <v>10856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4">
        <v>0</v>
      </c>
      <c r="AA97" s="6">
        <v>0</v>
      </c>
      <c r="AB97" s="6">
        <v>0</v>
      </c>
      <c r="AC97" s="6">
        <v>0</v>
      </c>
      <c r="AD97" s="6" t="s">
        <v>391</v>
      </c>
      <c r="AE97" s="3">
        <v>45382</v>
      </c>
      <c r="AF97" t="s">
        <v>772</v>
      </c>
    </row>
    <row r="98" spans="1:32" x14ac:dyDescent="0.25">
      <c r="A98">
        <v>2024</v>
      </c>
      <c r="B98" s="3">
        <v>45292</v>
      </c>
      <c r="C98" s="3">
        <v>45382</v>
      </c>
      <c r="D98" t="s">
        <v>82</v>
      </c>
      <c r="E98" s="6">
        <v>10946</v>
      </c>
      <c r="F98" t="s">
        <v>306</v>
      </c>
      <c r="G98" t="s">
        <v>322</v>
      </c>
      <c r="H98" t="s">
        <v>391</v>
      </c>
      <c r="I98" t="s">
        <v>570</v>
      </c>
      <c r="J98" t="s">
        <v>628</v>
      </c>
      <c r="K98" t="s">
        <v>576</v>
      </c>
      <c r="L98" t="s">
        <v>92</v>
      </c>
      <c r="M98" s="5">
        <v>21720.04</v>
      </c>
      <c r="N98" t="s">
        <v>292</v>
      </c>
      <c r="O98" s="5">
        <v>18086.920000000002</v>
      </c>
      <c r="P98" t="s">
        <v>292</v>
      </c>
      <c r="Q98" s="6">
        <v>0</v>
      </c>
      <c r="R98" s="6">
        <v>10946</v>
      </c>
      <c r="S98" s="6">
        <f>VLOOKUP(R98,Tabla_487049!$A$4:$A$201,1,0)</f>
        <v>10946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4">
        <v>0</v>
      </c>
      <c r="AA98" s="6">
        <v>0</v>
      </c>
      <c r="AB98" s="6">
        <v>0</v>
      </c>
      <c r="AC98" s="6">
        <v>0</v>
      </c>
      <c r="AD98" s="6" t="s">
        <v>391</v>
      </c>
      <c r="AE98" s="3">
        <v>45382</v>
      </c>
      <c r="AF98" t="s">
        <v>772</v>
      </c>
    </row>
    <row r="99" spans="1:32" x14ac:dyDescent="0.25">
      <c r="A99">
        <v>2024</v>
      </c>
      <c r="B99" s="3">
        <v>45292</v>
      </c>
      <c r="C99" s="3">
        <v>45382</v>
      </c>
      <c r="D99" t="s">
        <v>81</v>
      </c>
      <c r="E99" s="6">
        <v>10796</v>
      </c>
      <c r="F99" t="s">
        <v>306</v>
      </c>
      <c r="G99" t="s">
        <v>324</v>
      </c>
      <c r="H99" t="s">
        <v>391</v>
      </c>
      <c r="I99" t="s">
        <v>575</v>
      </c>
      <c r="J99" t="s">
        <v>441</v>
      </c>
      <c r="K99" t="s">
        <v>576</v>
      </c>
      <c r="L99" t="s">
        <v>91</v>
      </c>
      <c r="M99" s="5">
        <v>22871.840000000004</v>
      </c>
      <c r="N99" t="s">
        <v>292</v>
      </c>
      <c r="O99" s="5">
        <v>18956.060000000005</v>
      </c>
      <c r="P99" t="s">
        <v>292</v>
      </c>
      <c r="Q99" s="6">
        <v>0</v>
      </c>
      <c r="R99" s="6">
        <v>10796</v>
      </c>
      <c r="S99" s="6">
        <f>VLOOKUP(R99,Tabla_487049!$A$4:$A$201,1,0)</f>
        <v>10796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4">
        <v>0</v>
      </c>
      <c r="AA99" s="6">
        <v>0</v>
      </c>
      <c r="AB99" s="6">
        <v>0</v>
      </c>
      <c r="AC99" s="6">
        <v>0</v>
      </c>
      <c r="AD99" s="6" t="s">
        <v>391</v>
      </c>
      <c r="AE99" s="3">
        <v>45382</v>
      </c>
      <c r="AF99" t="s">
        <v>772</v>
      </c>
    </row>
    <row r="100" spans="1:32" x14ac:dyDescent="0.25">
      <c r="A100">
        <v>2024</v>
      </c>
      <c r="B100" s="3">
        <v>45292</v>
      </c>
      <c r="C100" s="3">
        <v>45382</v>
      </c>
      <c r="D100" t="s">
        <v>82</v>
      </c>
      <c r="E100" s="6">
        <v>10903</v>
      </c>
      <c r="F100" t="s">
        <v>306</v>
      </c>
      <c r="G100" t="s">
        <v>322</v>
      </c>
      <c r="H100" t="s">
        <v>391</v>
      </c>
      <c r="I100" t="s">
        <v>605</v>
      </c>
      <c r="J100" t="s">
        <v>214</v>
      </c>
      <c r="K100" t="s">
        <v>421</v>
      </c>
      <c r="L100" t="s">
        <v>91</v>
      </c>
      <c r="M100" s="5">
        <v>21938.639999999999</v>
      </c>
      <c r="N100" t="s">
        <v>292</v>
      </c>
      <c r="O100" s="5">
        <v>18252.3</v>
      </c>
      <c r="P100" t="s">
        <v>292</v>
      </c>
      <c r="Q100" s="6">
        <v>0</v>
      </c>
      <c r="R100" s="6">
        <v>10903</v>
      </c>
      <c r="S100" s="6">
        <f>VLOOKUP(R100,Tabla_487049!$A$4:$A$201,1,0)</f>
        <v>10903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4">
        <v>0</v>
      </c>
      <c r="AA100" s="6">
        <v>10903</v>
      </c>
      <c r="AB100" s="6">
        <v>0</v>
      </c>
      <c r="AC100" s="6">
        <v>0</v>
      </c>
      <c r="AD100" s="6" t="s">
        <v>391</v>
      </c>
      <c r="AE100" s="3">
        <v>45382</v>
      </c>
      <c r="AF100" t="s">
        <v>772</v>
      </c>
    </row>
    <row r="101" spans="1:32" x14ac:dyDescent="0.25">
      <c r="A101">
        <v>2024</v>
      </c>
      <c r="B101" s="3">
        <v>45292</v>
      </c>
      <c r="C101" s="3">
        <v>45382</v>
      </c>
      <c r="D101" t="s">
        <v>82</v>
      </c>
      <c r="E101" s="6">
        <v>11001</v>
      </c>
      <c r="F101" t="s">
        <v>306</v>
      </c>
      <c r="G101" t="s">
        <v>322</v>
      </c>
      <c r="H101" t="s">
        <v>391</v>
      </c>
      <c r="I101" t="s">
        <v>685</v>
      </c>
      <c r="J101" t="s">
        <v>489</v>
      </c>
      <c r="K101" t="s">
        <v>686</v>
      </c>
      <c r="L101" t="s">
        <v>92</v>
      </c>
      <c r="M101" s="5">
        <v>16171.98</v>
      </c>
      <c r="N101" t="s">
        <v>292</v>
      </c>
      <c r="O101" s="5">
        <v>13889.939999999999</v>
      </c>
      <c r="P101" t="s">
        <v>292</v>
      </c>
      <c r="Q101" s="6">
        <v>0</v>
      </c>
      <c r="R101" s="6">
        <v>11001</v>
      </c>
      <c r="S101" s="6">
        <f>VLOOKUP(R101,Tabla_487049!$A$4:$A$201,1,0)</f>
        <v>11001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4">
        <v>0</v>
      </c>
      <c r="AA101" s="6">
        <v>11001</v>
      </c>
      <c r="AB101" s="6">
        <v>0</v>
      </c>
      <c r="AC101" s="6">
        <v>0</v>
      </c>
      <c r="AD101" s="6" t="s">
        <v>391</v>
      </c>
      <c r="AE101" s="3">
        <v>45382</v>
      </c>
      <c r="AF101" t="s">
        <v>772</v>
      </c>
    </row>
    <row r="102" spans="1:32" x14ac:dyDescent="0.25">
      <c r="A102">
        <v>2024</v>
      </c>
      <c r="B102" s="3">
        <v>45292</v>
      </c>
      <c r="C102" s="3">
        <v>45382</v>
      </c>
      <c r="D102" t="s">
        <v>82</v>
      </c>
      <c r="E102" s="6">
        <v>10870</v>
      </c>
      <c r="F102" t="s">
        <v>306</v>
      </c>
      <c r="G102" t="s">
        <v>322</v>
      </c>
      <c r="H102" t="s">
        <v>391</v>
      </c>
      <c r="I102" t="s">
        <v>760</v>
      </c>
      <c r="J102" t="s">
        <v>761</v>
      </c>
      <c r="K102" t="s">
        <v>406</v>
      </c>
      <c r="L102" t="s">
        <v>91</v>
      </c>
      <c r="M102" s="5">
        <v>23161.52</v>
      </c>
      <c r="N102" t="s">
        <v>292</v>
      </c>
      <c r="O102" s="5">
        <v>18522.580000000002</v>
      </c>
      <c r="P102" t="s">
        <v>292</v>
      </c>
      <c r="Q102" s="6">
        <v>0</v>
      </c>
      <c r="R102" s="6">
        <v>10870</v>
      </c>
      <c r="S102" s="6">
        <v>10870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4">
        <v>0</v>
      </c>
      <c r="AA102" s="6">
        <v>10870</v>
      </c>
      <c r="AB102" s="6">
        <v>0</v>
      </c>
      <c r="AC102" s="6">
        <v>0</v>
      </c>
      <c r="AD102" s="6" t="s">
        <v>391</v>
      </c>
      <c r="AE102" s="3">
        <v>45382</v>
      </c>
      <c r="AF102" t="s">
        <v>772</v>
      </c>
    </row>
    <row r="103" spans="1:32" x14ac:dyDescent="0.25">
      <c r="A103">
        <v>2024</v>
      </c>
      <c r="B103" s="3">
        <v>45292</v>
      </c>
      <c r="C103" s="3">
        <v>45382</v>
      </c>
      <c r="D103" t="s">
        <v>82</v>
      </c>
      <c r="E103" s="6">
        <v>11062</v>
      </c>
      <c r="F103" t="s">
        <v>306</v>
      </c>
      <c r="G103" t="s">
        <v>322</v>
      </c>
      <c r="H103" t="s">
        <v>391</v>
      </c>
      <c r="I103" t="s">
        <v>751</v>
      </c>
      <c r="J103" t="s">
        <v>752</v>
      </c>
      <c r="K103" t="s">
        <v>753</v>
      </c>
      <c r="L103" t="s">
        <v>92</v>
      </c>
      <c r="M103" s="5">
        <v>22629.100000000002</v>
      </c>
      <c r="N103" t="s">
        <v>292</v>
      </c>
      <c r="O103" s="5">
        <v>18774.620000000003</v>
      </c>
      <c r="P103" t="s">
        <v>292</v>
      </c>
      <c r="Q103" s="6">
        <v>0</v>
      </c>
      <c r="R103" s="6">
        <v>11062</v>
      </c>
      <c r="S103" s="6">
        <f>VLOOKUP(R103,Tabla_487049!$A$4:$A$201,1,0)</f>
        <v>11062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4">
        <v>0</v>
      </c>
      <c r="AA103" s="6">
        <v>0</v>
      </c>
      <c r="AB103" s="6">
        <v>0</v>
      </c>
      <c r="AC103" s="6">
        <v>0</v>
      </c>
      <c r="AD103" s="6" t="s">
        <v>391</v>
      </c>
      <c r="AE103" s="3">
        <v>45382</v>
      </c>
      <c r="AF103" t="s">
        <v>772</v>
      </c>
    </row>
    <row r="104" spans="1:32" x14ac:dyDescent="0.25">
      <c r="A104">
        <v>2024</v>
      </c>
      <c r="B104" s="3">
        <v>45292</v>
      </c>
      <c r="C104" s="3">
        <v>45382</v>
      </c>
      <c r="D104" t="s">
        <v>82</v>
      </c>
      <c r="E104" s="6">
        <v>11058</v>
      </c>
      <c r="F104" t="s">
        <v>306</v>
      </c>
      <c r="G104" t="s">
        <v>330</v>
      </c>
      <c r="H104" t="s">
        <v>396</v>
      </c>
      <c r="I104" t="s">
        <v>745</v>
      </c>
      <c r="J104" t="s">
        <v>428</v>
      </c>
      <c r="K104" t="s">
        <v>441</v>
      </c>
      <c r="L104" t="s">
        <v>91</v>
      </c>
      <c r="M104" s="5">
        <v>21720.04</v>
      </c>
      <c r="N104" t="s">
        <v>292</v>
      </c>
      <c r="O104" s="5">
        <v>18086.920000000002</v>
      </c>
      <c r="P104" t="s">
        <v>292</v>
      </c>
      <c r="Q104" s="6">
        <v>0</v>
      </c>
      <c r="R104" s="6">
        <v>11058</v>
      </c>
      <c r="S104" s="6">
        <f>VLOOKUP(R104,Tabla_487049!$A$4:$A$201,1,0)</f>
        <v>11058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4">
        <v>0</v>
      </c>
      <c r="AA104" s="6">
        <v>0</v>
      </c>
      <c r="AB104" s="6">
        <v>0</v>
      </c>
      <c r="AC104" s="6">
        <v>0</v>
      </c>
      <c r="AD104" s="6" t="s">
        <v>391</v>
      </c>
      <c r="AE104" s="3">
        <v>45382</v>
      </c>
      <c r="AF104" t="s">
        <v>772</v>
      </c>
    </row>
    <row r="105" spans="1:32" x14ac:dyDescent="0.25">
      <c r="A105">
        <v>2024</v>
      </c>
      <c r="B105" s="3">
        <v>45292</v>
      </c>
      <c r="C105" s="3">
        <v>45382</v>
      </c>
      <c r="D105" t="s">
        <v>82</v>
      </c>
      <c r="E105" s="6">
        <v>11036</v>
      </c>
      <c r="F105" t="s">
        <v>306</v>
      </c>
      <c r="G105" t="s">
        <v>330</v>
      </c>
      <c r="H105" t="s">
        <v>396</v>
      </c>
      <c r="I105" t="s">
        <v>475</v>
      </c>
      <c r="J105" t="s">
        <v>457</v>
      </c>
      <c r="K105" t="s">
        <v>430</v>
      </c>
      <c r="L105" t="s">
        <v>92</v>
      </c>
      <c r="M105" s="5">
        <v>22629.100000000002</v>
      </c>
      <c r="N105" t="s">
        <v>292</v>
      </c>
      <c r="O105" s="5">
        <v>18774.620000000003</v>
      </c>
      <c r="P105" t="s">
        <v>292</v>
      </c>
      <c r="Q105" s="6">
        <v>0</v>
      </c>
      <c r="R105" s="6">
        <v>11036</v>
      </c>
      <c r="S105" s="6">
        <f>VLOOKUP(R105,Tabla_487049!$A$4:$A$201,1,0)</f>
        <v>11036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4">
        <v>0</v>
      </c>
      <c r="AA105" s="6">
        <v>0</v>
      </c>
      <c r="AB105" s="6">
        <v>0</v>
      </c>
      <c r="AC105" s="6">
        <v>0</v>
      </c>
      <c r="AD105" s="6" t="s">
        <v>391</v>
      </c>
      <c r="AE105" s="3">
        <v>45382</v>
      </c>
      <c r="AF105" t="s">
        <v>772</v>
      </c>
    </row>
    <row r="106" spans="1:32" x14ac:dyDescent="0.25">
      <c r="A106">
        <v>2024</v>
      </c>
      <c r="B106" s="3">
        <v>45292</v>
      </c>
      <c r="C106" s="3">
        <v>45382</v>
      </c>
      <c r="D106" t="s">
        <v>82</v>
      </c>
      <c r="E106" s="6">
        <v>10997</v>
      </c>
      <c r="F106" t="s">
        <v>306</v>
      </c>
      <c r="G106" t="s">
        <v>330</v>
      </c>
      <c r="H106" t="s">
        <v>396</v>
      </c>
      <c r="I106" t="s">
        <v>678</v>
      </c>
      <c r="J106" t="s">
        <v>530</v>
      </c>
      <c r="K106" t="s">
        <v>679</v>
      </c>
      <c r="L106" t="s">
        <v>92</v>
      </c>
      <c r="M106" s="5">
        <v>24166.879999999997</v>
      </c>
      <c r="N106" t="s">
        <v>292</v>
      </c>
      <c r="O106" s="5">
        <v>19937.919999999998</v>
      </c>
      <c r="P106" t="s">
        <v>292</v>
      </c>
      <c r="Q106" s="6">
        <v>0</v>
      </c>
      <c r="R106" s="6">
        <v>10997</v>
      </c>
      <c r="S106" s="6">
        <f>VLOOKUP(R106,Tabla_487049!$A$4:$A$201,1,0)</f>
        <v>10997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4">
        <v>0</v>
      </c>
      <c r="AA106" s="6">
        <v>10997</v>
      </c>
      <c r="AB106" s="6">
        <v>0</v>
      </c>
      <c r="AC106" s="6">
        <v>0</v>
      </c>
      <c r="AD106" s="6" t="s">
        <v>391</v>
      </c>
      <c r="AE106" s="3">
        <v>45382</v>
      </c>
      <c r="AF106" t="s">
        <v>772</v>
      </c>
    </row>
    <row r="107" spans="1:32" x14ac:dyDescent="0.25">
      <c r="A107">
        <v>2024</v>
      </c>
      <c r="B107" s="3">
        <v>45292</v>
      </c>
      <c r="C107" s="3">
        <v>45382</v>
      </c>
      <c r="D107" t="s">
        <v>81</v>
      </c>
      <c r="E107" s="6">
        <v>10996</v>
      </c>
      <c r="F107" t="s">
        <v>306</v>
      </c>
      <c r="G107" t="s">
        <v>331</v>
      </c>
      <c r="H107" t="s">
        <v>396</v>
      </c>
      <c r="I107" t="s">
        <v>440</v>
      </c>
      <c r="J107" t="s">
        <v>676</v>
      </c>
      <c r="K107" t="s">
        <v>677</v>
      </c>
      <c r="L107" t="s">
        <v>92</v>
      </c>
      <c r="M107" s="5">
        <v>24166.879999999997</v>
      </c>
      <c r="N107" t="s">
        <v>292</v>
      </c>
      <c r="O107" s="5">
        <v>19937.919999999998</v>
      </c>
      <c r="P107" t="s">
        <v>292</v>
      </c>
      <c r="Q107" s="6">
        <v>0</v>
      </c>
      <c r="R107" s="6">
        <v>10996</v>
      </c>
      <c r="S107" s="6">
        <f>VLOOKUP(R107,Tabla_487049!$A$4:$A$201,1,0)</f>
        <v>10996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4">
        <v>0</v>
      </c>
      <c r="AA107" s="6">
        <v>0</v>
      </c>
      <c r="AB107" s="6">
        <v>0</v>
      </c>
      <c r="AC107" s="6">
        <v>0</v>
      </c>
      <c r="AD107" s="6" t="s">
        <v>391</v>
      </c>
      <c r="AE107" s="3">
        <v>45382</v>
      </c>
      <c r="AF107" t="s">
        <v>772</v>
      </c>
    </row>
    <row r="108" spans="1:32" x14ac:dyDescent="0.25">
      <c r="A108">
        <v>2024</v>
      </c>
      <c r="B108" s="3">
        <v>45292</v>
      </c>
      <c r="C108" s="3">
        <v>45382</v>
      </c>
      <c r="D108" t="s">
        <v>81</v>
      </c>
      <c r="E108" s="6">
        <v>10556</v>
      </c>
      <c r="F108" t="s">
        <v>306</v>
      </c>
      <c r="G108" t="s">
        <v>332</v>
      </c>
      <c r="H108" t="s">
        <v>391</v>
      </c>
      <c r="I108" t="s">
        <v>537</v>
      </c>
      <c r="J108" t="s">
        <v>441</v>
      </c>
      <c r="K108" t="s">
        <v>538</v>
      </c>
      <c r="L108" t="s">
        <v>92</v>
      </c>
      <c r="M108" s="5">
        <v>26398.92</v>
      </c>
      <c r="N108" t="s">
        <v>292</v>
      </c>
      <c r="O108" s="5">
        <v>21139.42</v>
      </c>
      <c r="P108" t="s">
        <v>292</v>
      </c>
      <c r="Q108" s="6">
        <v>0</v>
      </c>
      <c r="R108" s="6">
        <v>10556</v>
      </c>
      <c r="S108" s="6">
        <f>VLOOKUP(R108,Tabla_487049!$A$4:$A$201,1,0)</f>
        <v>10556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10556</v>
      </c>
      <c r="AA108" s="6">
        <v>10556</v>
      </c>
      <c r="AB108" s="6">
        <v>0</v>
      </c>
      <c r="AC108" s="6">
        <v>0</v>
      </c>
      <c r="AD108" s="6" t="s">
        <v>391</v>
      </c>
      <c r="AE108" s="3">
        <v>45382</v>
      </c>
      <c r="AF108" t="s">
        <v>772</v>
      </c>
    </row>
    <row r="109" spans="1:32" x14ac:dyDescent="0.25">
      <c r="A109">
        <v>2024</v>
      </c>
      <c r="B109" s="3">
        <v>45292</v>
      </c>
      <c r="C109" s="3">
        <v>45382</v>
      </c>
      <c r="D109" t="s">
        <v>81</v>
      </c>
      <c r="E109" s="6">
        <v>10844</v>
      </c>
      <c r="F109" t="s">
        <v>306</v>
      </c>
      <c r="G109" t="s">
        <v>333</v>
      </c>
      <c r="H109" t="s">
        <v>391</v>
      </c>
      <c r="I109" t="s">
        <v>589</v>
      </c>
      <c r="J109" t="s">
        <v>274</v>
      </c>
      <c r="K109" t="s">
        <v>579</v>
      </c>
      <c r="L109" t="s">
        <v>92</v>
      </c>
      <c r="M109" s="5">
        <v>25477.8</v>
      </c>
      <c r="N109" t="s">
        <v>292</v>
      </c>
      <c r="O109" s="5">
        <v>20462.099999999999</v>
      </c>
      <c r="P109" t="s">
        <v>292</v>
      </c>
      <c r="Q109" s="6">
        <v>0</v>
      </c>
      <c r="R109" s="6">
        <v>10844</v>
      </c>
      <c r="S109" s="6">
        <f>VLOOKUP(R109,Tabla_487049!$A$4:$A$201,1,0)</f>
        <v>10844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10844</v>
      </c>
      <c r="AA109" s="6">
        <v>0</v>
      </c>
      <c r="AB109" s="6">
        <v>0</v>
      </c>
      <c r="AC109" s="6">
        <v>0</v>
      </c>
      <c r="AD109" s="6" t="s">
        <v>391</v>
      </c>
      <c r="AE109" s="3">
        <v>45382</v>
      </c>
      <c r="AF109" t="s">
        <v>772</v>
      </c>
    </row>
    <row r="110" spans="1:32" x14ac:dyDescent="0.25">
      <c r="A110">
        <v>2024</v>
      </c>
      <c r="B110" s="3">
        <v>45292</v>
      </c>
      <c r="C110" s="3">
        <v>45382</v>
      </c>
      <c r="D110" t="s">
        <v>81</v>
      </c>
      <c r="E110" s="6">
        <v>11012</v>
      </c>
      <c r="F110" t="s">
        <v>306</v>
      </c>
      <c r="G110" t="s">
        <v>326</v>
      </c>
      <c r="H110" t="s">
        <v>390</v>
      </c>
      <c r="I110" t="s">
        <v>695</v>
      </c>
      <c r="J110" t="s">
        <v>696</v>
      </c>
      <c r="K110" t="s">
        <v>457</v>
      </c>
      <c r="L110" t="s">
        <v>91</v>
      </c>
      <c r="M110" s="5">
        <v>25243.899999999998</v>
      </c>
      <c r="N110" t="s">
        <v>292</v>
      </c>
      <c r="O110" s="5">
        <v>20291.859999999997</v>
      </c>
      <c r="P110" t="s">
        <v>292</v>
      </c>
      <c r="Q110" s="6">
        <v>0</v>
      </c>
      <c r="R110" s="6">
        <v>11012</v>
      </c>
      <c r="S110" s="6">
        <f>VLOOKUP(R110,Tabla_487049!$A$4:$A$201,1,0)</f>
        <v>11012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11012</v>
      </c>
      <c r="AA110" s="6">
        <v>0</v>
      </c>
      <c r="AB110" s="6">
        <v>0</v>
      </c>
      <c r="AC110" s="6">
        <v>0</v>
      </c>
      <c r="AD110" s="6" t="s">
        <v>391</v>
      </c>
      <c r="AE110" s="3">
        <v>45382</v>
      </c>
      <c r="AF110" t="s">
        <v>772</v>
      </c>
    </row>
    <row r="111" spans="1:32" x14ac:dyDescent="0.25">
      <c r="A111">
        <v>2024</v>
      </c>
      <c r="B111" s="3">
        <v>45292</v>
      </c>
      <c r="C111" s="3">
        <v>45382</v>
      </c>
      <c r="D111" t="s">
        <v>81</v>
      </c>
      <c r="E111" s="6">
        <v>11019</v>
      </c>
      <c r="F111" t="s">
        <v>306</v>
      </c>
      <c r="G111" t="s">
        <v>326</v>
      </c>
      <c r="H111" t="s">
        <v>390</v>
      </c>
      <c r="I111" t="s">
        <v>701</v>
      </c>
      <c r="J111" t="s">
        <v>237</v>
      </c>
      <c r="K111" t="s">
        <v>406</v>
      </c>
      <c r="L111" t="s">
        <v>92</v>
      </c>
      <c r="M111" s="5">
        <v>25244.260000000002</v>
      </c>
      <c r="N111" t="s">
        <v>292</v>
      </c>
      <c r="O111" s="5">
        <v>20292.100000000002</v>
      </c>
      <c r="P111" t="s">
        <v>292</v>
      </c>
      <c r="Q111" s="6">
        <v>0</v>
      </c>
      <c r="R111" s="6">
        <v>11019</v>
      </c>
      <c r="S111" s="6">
        <f>VLOOKUP(R111,Tabla_487049!$A$4:$A$201,1,0)</f>
        <v>11019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11019</v>
      </c>
      <c r="AA111" s="6">
        <v>0</v>
      </c>
      <c r="AB111" s="6">
        <v>0</v>
      </c>
      <c r="AC111" s="6">
        <v>0</v>
      </c>
      <c r="AD111" s="6" t="s">
        <v>391</v>
      </c>
      <c r="AE111" s="3">
        <v>45382</v>
      </c>
      <c r="AF111" t="s">
        <v>772</v>
      </c>
    </row>
    <row r="112" spans="1:32" x14ac:dyDescent="0.25">
      <c r="A112">
        <v>2024</v>
      </c>
      <c r="B112" s="3">
        <v>45292</v>
      </c>
      <c r="C112" s="3">
        <v>45382</v>
      </c>
      <c r="D112" t="s">
        <v>81</v>
      </c>
      <c r="E112" s="6">
        <v>10770</v>
      </c>
      <c r="F112" t="s">
        <v>306</v>
      </c>
      <c r="G112" t="s">
        <v>324</v>
      </c>
      <c r="H112" t="s">
        <v>391</v>
      </c>
      <c r="I112" t="s">
        <v>569</v>
      </c>
      <c r="J112" t="s">
        <v>486</v>
      </c>
      <c r="K112" t="s">
        <v>518</v>
      </c>
      <c r="L112" t="s">
        <v>91</v>
      </c>
      <c r="M112" s="5">
        <v>25970.36</v>
      </c>
      <c r="N112" t="s">
        <v>292</v>
      </c>
      <c r="O112" s="5">
        <v>21298.98</v>
      </c>
      <c r="P112" t="s">
        <v>292</v>
      </c>
      <c r="Q112" s="6">
        <v>0</v>
      </c>
      <c r="R112" s="6">
        <v>10770</v>
      </c>
      <c r="S112" s="6">
        <f>VLOOKUP(R112,Tabla_487049!$A$4:$A$201,1,0)</f>
        <v>10770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4">
        <v>0</v>
      </c>
      <c r="AA112" s="6">
        <v>0</v>
      </c>
      <c r="AB112" s="6">
        <v>0</v>
      </c>
      <c r="AC112" s="6">
        <v>0</v>
      </c>
      <c r="AD112" s="6" t="s">
        <v>391</v>
      </c>
      <c r="AE112" s="3">
        <v>45382</v>
      </c>
      <c r="AF112" t="s">
        <v>772</v>
      </c>
    </row>
    <row r="113" spans="1:32" x14ac:dyDescent="0.25">
      <c r="A113">
        <v>2024</v>
      </c>
      <c r="B113" s="3">
        <v>45292</v>
      </c>
      <c r="C113" s="3">
        <v>45382</v>
      </c>
      <c r="D113" t="s">
        <v>82</v>
      </c>
      <c r="E113" s="6">
        <v>11039</v>
      </c>
      <c r="F113" t="s">
        <v>306</v>
      </c>
      <c r="G113" t="s">
        <v>323</v>
      </c>
      <c r="H113" t="s">
        <v>391</v>
      </c>
      <c r="I113" t="s">
        <v>695</v>
      </c>
      <c r="J113" t="s">
        <v>647</v>
      </c>
      <c r="K113" t="s">
        <v>406</v>
      </c>
      <c r="L113" t="s">
        <v>91</v>
      </c>
      <c r="M113" s="5">
        <v>12708.72</v>
      </c>
      <c r="N113" t="s">
        <v>292</v>
      </c>
      <c r="O113" s="5">
        <v>11184.24</v>
      </c>
      <c r="P113" t="s">
        <v>292</v>
      </c>
      <c r="Q113" s="6">
        <v>0</v>
      </c>
      <c r="R113" s="6">
        <v>11039</v>
      </c>
      <c r="S113" s="6">
        <f>VLOOKUP(R113,Tabla_487049!$A$4:$A$201,1,0)</f>
        <v>11039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4">
        <v>0</v>
      </c>
      <c r="AA113" s="6">
        <v>0</v>
      </c>
      <c r="AB113" s="6">
        <v>0</v>
      </c>
      <c r="AC113" s="6">
        <v>0</v>
      </c>
      <c r="AD113" s="6" t="s">
        <v>391</v>
      </c>
      <c r="AE113" s="3">
        <v>45382</v>
      </c>
      <c r="AF113" t="s">
        <v>772</v>
      </c>
    </row>
    <row r="114" spans="1:32" x14ac:dyDescent="0.25">
      <c r="A114">
        <v>2024</v>
      </c>
      <c r="B114" s="3">
        <v>45292</v>
      </c>
      <c r="C114" s="3">
        <v>45382</v>
      </c>
      <c r="D114" t="s">
        <v>82</v>
      </c>
      <c r="E114" s="6">
        <v>10866</v>
      </c>
      <c r="F114" t="s">
        <v>306</v>
      </c>
      <c r="G114" t="s">
        <v>322</v>
      </c>
      <c r="H114" t="s">
        <v>391</v>
      </c>
      <c r="I114" t="s">
        <v>477</v>
      </c>
      <c r="J114" t="s">
        <v>530</v>
      </c>
      <c r="K114" t="s">
        <v>590</v>
      </c>
      <c r="L114" t="s">
        <v>91</v>
      </c>
      <c r="M114" s="5">
        <v>12708.380000000001</v>
      </c>
      <c r="N114" t="s">
        <v>292</v>
      </c>
      <c r="O114" s="5">
        <v>11183.960000000001</v>
      </c>
      <c r="P114" t="s">
        <v>292</v>
      </c>
      <c r="Q114" s="6">
        <v>0</v>
      </c>
      <c r="R114" s="6">
        <v>10866</v>
      </c>
      <c r="S114" s="6">
        <f>VLOOKUP(R114,Tabla_487049!$A$4:$A$201,1,0)</f>
        <v>10866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4">
        <v>0</v>
      </c>
      <c r="AA114" s="6">
        <v>0</v>
      </c>
      <c r="AB114" s="6">
        <v>0</v>
      </c>
      <c r="AC114" s="6">
        <v>0</v>
      </c>
      <c r="AD114" s="6" t="s">
        <v>391</v>
      </c>
      <c r="AE114" s="3">
        <v>45382</v>
      </c>
      <c r="AF114" t="s">
        <v>772</v>
      </c>
    </row>
    <row r="115" spans="1:32" x14ac:dyDescent="0.25">
      <c r="A115">
        <v>2024</v>
      </c>
      <c r="B115" s="3">
        <v>45292</v>
      </c>
      <c r="C115" s="3">
        <v>45382</v>
      </c>
      <c r="D115" t="s">
        <v>82</v>
      </c>
      <c r="E115" s="6">
        <v>10953</v>
      </c>
      <c r="F115" t="s">
        <v>306</v>
      </c>
      <c r="G115" t="s">
        <v>322</v>
      </c>
      <c r="H115" t="s">
        <v>391</v>
      </c>
      <c r="I115" t="s">
        <v>581</v>
      </c>
      <c r="J115" t="s">
        <v>547</v>
      </c>
      <c r="K115" t="s">
        <v>491</v>
      </c>
      <c r="L115" t="s">
        <v>92</v>
      </c>
      <c r="M115" s="5">
        <v>12983.279999999999</v>
      </c>
      <c r="N115" t="s">
        <v>292</v>
      </c>
      <c r="O115" s="5">
        <v>11405.419999999998</v>
      </c>
      <c r="P115" t="s">
        <v>292</v>
      </c>
      <c r="Q115" s="6">
        <v>0</v>
      </c>
      <c r="R115" s="6">
        <v>10953</v>
      </c>
      <c r="S115" s="6">
        <f>VLOOKUP(R115,Tabla_487049!$A$4:$A$201,1,0)</f>
        <v>10953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4">
        <v>0</v>
      </c>
      <c r="AA115" s="6">
        <v>0</v>
      </c>
      <c r="AB115" s="6">
        <v>0</v>
      </c>
      <c r="AC115" s="6">
        <v>0</v>
      </c>
      <c r="AD115" s="6" t="s">
        <v>391</v>
      </c>
      <c r="AE115" s="3">
        <v>45382</v>
      </c>
      <c r="AF115" t="s">
        <v>772</v>
      </c>
    </row>
    <row r="116" spans="1:32" x14ac:dyDescent="0.25">
      <c r="A116">
        <v>2024</v>
      </c>
      <c r="B116" s="3">
        <v>45292</v>
      </c>
      <c r="C116" s="3">
        <v>45382</v>
      </c>
      <c r="D116" t="s">
        <v>82</v>
      </c>
      <c r="E116" s="6">
        <v>11035</v>
      </c>
      <c r="F116" t="s">
        <v>306</v>
      </c>
      <c r="G116" t="s">
        <v>322</v>
      </c>
      <c r="H116" t="s">
        <v>391</v>
      </c>
      <c r="I116" t="s">
        <v>717</v>
      </c>
      <c r="J116" t="s">
        <v>484</v>
      </c>
      <c r="K116" t="s">
        <v>566</v>
      </c>
      <c r="L116" t="s">
        <v>91</v>
      </c>
      <c r="M116" s="5">
        <v>12983.279999999999</v>
      </c>
      <c r="N116" t="s">
        <v>292</v>
      </c>
      <c r="O116" s="5">
        <v>11405.419999999998</v>
      </c>
      <c r="P116" t="s">
        <v>292</v>
      </c>
      <c r="Q116" s="6">
        <v>0</v>
      </c>
      <c r="R116" s="6">
        <v>11035</v>
      </c>
      <c r="S116" s="6">
        <f>VLOOKUP(R116,Tabla_487049!$A$4:$A$201,1,0)</f>
        <v>11035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4">
        <v>0</v>
      </c>
      <c r="AA116" s="6">
        <v>0</v>
      </c>
      <c r="AB116" s="6">
        <v>0</v>
      </c>
      <c r="AC116" s="6">
        <v>0</v>
      </c>
      <c r="AD116" s="6" t="s">
        <v>391</v>
      </c>
      <c r="AE116" s="3">
        <v>45382</v>
      </c>
      <c r="AF116" t="s">
        <v>772</v>
      </c>
    </row>
    <row r="117" spans="1:32" x14ac:dyDescent="0.25">
      <c r="A117">
        <v>2024</v>
      </c>
      <c r="B117" s="3">
        <v>45292</v>
      </c>
      <c r="C117" s="3">
        <v>45382</v>
      </c>
      <c r="D117" t="s">
        <v>82</v>
      </c>
      <c r="E117" s="6">
        <v>10969</v>
      </c>
      <c r="F117" t="s">
        <v>306</v>
      </c>
      <c r="G117" t="s">
        <v>322</v>
      </c>
      <c r="H117" t="s">
        <v>391</v>
      </c>
      <c r="I117" t="s">
        <v>646</v>
      </c>
      <c r="J117" t="s">
        <v>274</v>
      </c>
      <c r="K117" t="s">
        <v>654</v>
      </c>
      <c r="L117" t="s">
        <v>91</v>
      </c>
      <c r="M117" s="5">
        <v>14377.46</v>
      </c>
      <c r="N117" t="s">
        <v>292</v>
      </c>
      <c r="O117" s="5">
        <v>12505.359999999999</v>
      </c>
      <c r="P117" t="s">
        <v>292</v>
      </c>
      <c r="Q117" s="6">
        <v>0</v>
      </c>
      <c r="R117" s="6">
        <v>10969</v>
      </c>
      <c r="S117" s="6">
        <f>VLOOKUP(R117,Tabla_487049!$A$4:$A$201,1,0)</f>
        <v>10969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4">
        <v>0</v>
      </c>
      <c r="AA117" s="6">
        <v>0</v>
      </c>
      <c r="AB117" s="6">
        <v>0</v>
      </c>
      <c r="AC117" s="6">
        <v>0</v>
      </c>
      <c r="AD117" s="6" t="s">
        <v>391</v>
      </c>
      <c r="AE117" s="3">
        <v>45382</v>
      </c>
      <c r="AF117" t="s">
        <v>772</v>
      </c>
    </row>
    <row r="118" spans="1:32" x14ac:dyDescent="0.25">
      <c r="A118">
        <v>2024</v>
      </c>
      <c r="B118" s="3">
        <v>45292</v>
      </c>
      <c r="C118" s="3">
        <v>45382</v>
      </c>
      <c r="D118" t="s">
        <v>82</v>
      </c>
      <c r="E118" s="6">
        <v>10965</v>
      </c>
      <c r="F118" t="s">
        <v>306</v>
      </c>
      <c r="G118" t="s">
        <v>322</v>
      </c>
      <c r="H118" t="s">
        <v>391</v>
      </c>
      <c r="I118" t="s">
        <v>649</v>
      </c>
      <c r="J118" t="s">
        <v>542</v>
      </c>
      <c r="K118" t="s">
        <v>650</v>
      </c>
      <c r="L118" t="s">
        <v>92</v>
      </c>
      <c r="M118" s="5">
        <v>14377.82</v>
      </c>
      <c r="N118" t="s">
        <v>292</v>
      </c>
      <c r="O118" s="5">
        <v>12505.619999999999</v>
      </c>
      <c r="P118" t="s">
        <v>292</v>
      </c>
      <c r="Q118" s="6">
        <v>0</v>
      </c>
      <c r="R118" s="6">
        <v>10965</v>
      </c>
      <c r="S118" s="6">
        <f>VLOOKUP(R118,Tabla_487049!$A$4:$A$201,1,0)</f>
        <v>10965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4">
        <v>0</v>
      </c>
      <c r="AA118" s="6">
        <v>0</v>
      </c>
      <c r="AB118" s="6">
        <v>0</v>
      </c>
      <c r="AC118" s="6">
        <v>0</v>
      </c>
      <c r="AD118" s="6" t="s">
        <v>391</v>
      </c>
      <c r="AE118" s="3">
        <v>45382</v>
      </c>
      <c r="AF118" t="s">
        <v>772</v>
      </c>
    </row>
    <row r="119" spans="1:32" x14ac:dyDescent="0.25">
      <c r="A119">
        <v>2024</v>
      </c>
      <c r="B119" s="3">
        <v>45292</v>
      </c>
      <c r="C119" s="3">
        <v>45382</v>
      </c>
      <c r="D119" t="s">
        <v>82</v>
      </c>
      <c r="E119" s="6">
        <v>10847</v>
      </c>
      <c r="F119" t="s">
        <v>306</v>
      </c>
      <c r="G119" t="s">
        <v>322</v>
      </c>
      <c r="H119" t="s">
        <v>391</v>
      </c>
      <c r="I119" t="s">
        <v>591</v>
      </c>
      <c r="J119" t="s">
        <v>592</v>
      </c>
      <c r="K119" t="s">
        <v>536</v>
      </c>
      <c r="L119" t="s">
        <v>91</v>
      </c>
      <c r="M119" s="5">
        <v>14950.52</v>
      </c>
      <c r="N119" t="s">
        <v>292</v>
      </c>
      <c r="O119" s="5">
        <v>12957.800000000001</v>
      </c>
      <c r="P119" t="s">
        <v>292</v>
      </c>
      <c r="Q119" s="6">
        <v>0</v>
      </c>
      <c r="R119" s="6">
        <v>10847</v>
      </c>
      <c r="S119" s="6">
        <f>VLOOKUP(R119,Tabla_487049!$A$4:$A$201,1,0)</f>
        <v>10847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4">
        <v>0</v>
      </c>
      <c r="AA119" s="6">
        <v>0</v>
      </c>
      <c r="AB119" s="6">
        <v>0</v>
      </c>
      <c r="AC119" s="6">
        <v>0</v>
      </c>
      <c r="AD119" s="6" t="s">
        <v>391</v>
      </c>
      <c r="AE119" s="3">
        <v>45382</v>
      </c>
      <c r="AF119" t="s">
        <v>772</v>
      </c>
    </row>
    <row r="120" spans="1:32" x14ac:dyDescent="0.25">
      <c r="A120">
        <v>2024</v>
      </c>
      <c r="B120" s="3">
        <v>45292</v>
      </c>
      <c r="C120" s="3">
        <v>45382</v>
      </c>
      <c r="D120" t="s">
        <v>81</v>
      </c>
      <c r="E120" s="6">
        <v>10926</v>
      </c>
      <c r="F120" t="s">
        <v>306</v>
      </c>
      <c r="G120" t="s">
        <v>326</v>
      </c>
      <c r="H120" t="s">
        <v>390</v>
      </c>
      <c r="I120" t="s">
        <v>608</v>
      </c>
      <c r="J120" t="s">
        <v>609</v>
      </c>
      <c r="K120" t="s">
        <v>610</v>
      </c>
      <c r="L120" t="s">
        <v>92</v>
      </c>
      <c r="M120" s="5">
        <v>21190.280000000002</v>
      </c>
      <c r="N120" t="s">
        <v>292</v>
      </c>
      <c r="O120" s="5">
        <v>17297.36</v>
      </c>
      <c r="P120" t="s">
        <v>292</v>
      </c>
      <c r="Q120" s="6">
        <v>0</v>
      </c>
      <c r="R120" s="6">
        <v>10926</v>
      </c>
      <c r="S120" s="6">
        <f>VLOOKUP(R120,Tabla_487049!$A$4:$A$201,1,0)</f>
        <v>10926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10926</v>
      </c>
      <c r="AA120" s="6">
        <v>10926</v>
      </c>
      <c r="AB120" s="6">
        <v>0</v>
      </c>
      <c r="AC120" s="6">
        <v>0</v>
      </c>
      <c r="AD120" s="6" t="s">
        <v>391</v>
      </c>
      <c r="AE120" s="3">
        <v>45382</v>
      </c>
      <c r="AF120" t="s">
        <v>772</v>
      </c>
    </row>
    <row r="121" spans="1:32" x14ac:dyDescent="0.25">
      <c r="A121">
        <v>2024</v>
      </c>
      <c r="B121" s="3">
        <v>45292</v>
      </c>
      <c r="C121" s="3">
        <v>45382</v>
      </c>
      <c r="D121" t="s">
        <v>82</v>
      </c>
      <c r="E121" s="6">
        <v>11045</v>
      </c>
      <c r="F121" t="s">
        <v>306</v>
      </c>
      <c r="G121" t="s">
        <v>322</v>
      </c>
      <c r="H121" t="s">
        <v>391</v>
      </c>
      <c r="I121" t="s">
        <v>726</v>
      </c>
      <c r="J121" t="s">
        <v>459</v>
      </c>
      <c r="K121" t="s">
        <v>679</v>
      </c>
      <c r="L121" t="s">
        <v>92</v>
      </c>
      <c r="M121" s="5">
        <v>15576.7</v>
      </c>
      <c r="N121" t="s">
        <v>292</v>
      </c>
      <c r="O121" s="5">
        <v>13449.28</v>
      </c>
      <c r="P121" t="s">
        <v>292</v>
      </c>
      <c r="Q121" s="6">
        <v>0</v>
      </c>
      <c r="R121" s="6">
        <v>11045</v>
      </c>
      <c r="S121" s="6">
        <f>VLOOKUP(R121,Tabla_487049!$A$4:$A$201,1,0)</f>
        <v>11045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4">
        <v>0</v>
      </c>
      <c r="AA121" s="6">
        <v>0</v>
      </c>
      <c r="AB121" s="6">
        <v>0</v>
      </c>
      <c r="AC121" s="6">
        <v>0</v>
      </c>
      <c r="AD121" s="6" t="s">
        <v>391</v>
      </c>
      <c r="AE121" s="3">
        <v>45382</v>
      </c>
      <c r="AF121" t="s">
        <v>772</v>
      </c>
    </row>
    <row r="122" spans="1:32" x14ac:dyDescent="0.25">
      <c r="A122">
        <v>2024</v>
      </c>
      <c r="B122" s="3">
        <v>45292</v>
      </c>
      <c r="C122" s="3">
        <v>45382</v>
      </c>
      <c r="D122" t="s">
        <v>82</v>
      </c>
      <c r="E122" s="6">
        <v>11037</v>
      </c>
      <c r="F122" t="s">
        <v>306</v>
      </c>
      <c r="G122" t="s">
        <v>322</v>
      </c>
      <c r="H122" t="s">
        <v>391</v>
      </c>
      <c r="I122" t="s">
        <v>718</v>
      </c>
      <c r="J122" t="s">
        <v>258</v>
      </c>
      <c r="K122" t="s">
        <v>227</v>
      </c>
      <c r="L122" t="s">
        <v>92</v>
      </c>
      <c r="M122" s="5">
        <v>14377.82</v>
      </c>
      <c r="N122" t="s">
        <v>292</v>
      </c>
      <c r="O122" s="5">
        <v>12505.619999999999</v>
      </c>
      <c r="P122" t="s">
        <v>292</v>
      </c>
      <c r="Q122" s="6">
        <v>0</v>
      </c>
      <c r="R122" s="6">
        <v>11037</v>
      </c>
      <c r="S122" s="6">
        <f>VLOOKUP(R122,Tabla_487049!$A$4:$A$201,1,0)</f>
        <v>11037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4">
        <v>0</v>
      </c>
      <c r="AA122" s="6">
        <v>11037</v>
      </c>
      <c r="AB122" s="6">
        <v>0</v>
      </c>
      <c r="AC122" s="6">
        <v>0</v>
      </c>
      <c r="AD122" s="6" t="s">
        <v>391</v>
      </c>
      <c r="AE122" s="3">
        <v>45382</v>
      </c>
      <c r="AF122" t="s">
        <v>772</v>
      </c>
    </row>
    <row r="123" spans="1:32" x14ac:dyDescent="0.25">
      <c r="A123">
        <v>2024</v>
      </c>
      <c r="B123" s="3">
        <v>45292</v>
      </c>
      <c r="C123" s="3">
        <v>45382</v>
      </c>
      <c r="D123" t="s">
        <v>82</v>
      </c>
      <c r="E123" s="6">
        <v>11000</v>
      </c>
      <c r="F123" t="s">
        <v>306</v>
      </c>
      <c r="G123" t="s">
        <v>330</v>
      </c>
      <c r="H123" t="s">
        <v>396</v>
      </c>
      <c r="I123" t="s">
        <v>684</v>
      </c>
      <c r="J123" t="s">
        <v>406</v>
      </c>
      <c r="K123" t="s">
        <v>542</v>
      </c>
      <c r="L123" t="s">
        <v>92</v>
      </c>
      <c r="M123" s="5">
        <v>15576.32</v>
      </c>
      <c r="N123" t="s">
        <v>292</v>
      </c>
      <c r="O123" s="5">
        <v>13448.98</v>
      </c>
      <c r="P123" t="s">
        <v>292</v>
      </c>
      <c r="Q123" s="6">
        <v>0</v>
      </c>
      <c r="R123" s="6">
        <v>11000</v>
      </c>
      <c r="S123" s="6">
        <f>VLOOKUP(R123,Tabla_487049!$A$4:$A$201,1,0)</f>
        <v>11000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4">
        <v>0</v>
      </c>
      <c r="AA123" s="6">
        <v>0</v>
      </c>
      <c r="AB123" s="6">
        <v>0</v>
      </c>
      <c r="AC123" s="6">
        <v>0</v>
      </c>
      <c r="AD123" s="6" t="s">
        <v>391</v>
      </c>
      <c r="AE123" s="3">
        <v>45382</v>
      </c>
      <c r="AF123" t="s">
        <v>772</v>
      </c>
    </row>
    <row r="124" spans="1:32" x14ac:dyDescent="0.25">
      <c r="A124">
        <v>2024</v>
      </c>
      <c r="B124" s="3">
        <v>45292</v>
      </c>
      <c r="C124" s="3">
        <v>45382</v>
      </c>
      <c r="D124" t="s">
        <v>82</v>
      </c>
      <c r="E124" s="6">
        <v>10962</v>
      </c>
      <c r="F124" t="s">
        <v>306</v>
      </c>
      <c r="G124" t="s">
        <v>322</v>
      </c>
      <c r="H124" t="s">
        <v>391</v>
      </c>
      <c r="I124" t="s">
        <v>645</v>
      </c>
      <c r="J124" t="s">
        <v>406</v>
      </c>
      <c r="K124" t="s">
        <v>463</v>
      </c>
      <c r="L124" t="s">
        <v>91</v>
      </c>
      <c r="M124" s="5">
        <v>15576.32</v>
      </c>
      <c r="N124" t="s">
        <v>292</v>
      </c>
      <c r="O124" s="5">
        <v>13448.98</v>
      </c>
      <c r="P124" t="s">
        <v>292</v>
      </c>
      <c r="Q124" s="6">
        <v>0</v>
      </c>
      <c r="R124" s="6">
        <v>10962</v>
      </c>
      <c r="S124" s="6">
        <f>VLOOKUP(R124,Tabla_487049!$A$4:$A$201,1,0)</f>
        <v>10962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4">
        <v>0</v>
      </c>
      <c r="AA124" s="6">
        <v>0</v>
      </c>
      <c r="AB124" s="6">
        <v>0</v>
      </c>
      <c r="AC124" s="6">
        <v>0</v>
      </c>
      <c r="AD124" s="6" t="s">
        <v>391</v>
      </c>
      <c r="AE124" s="3">
        <v>45382</v>
      </c>
      <c r="AF124" t="s">
        <v>772</v>
      </c>
    </row>
    <row r="125" spans="1:32" x14ac:dyDescent="0.25">
      <c r="A125">
        <v>2024</v>
      </c>
      <c r="B125" s="3">
        <v>45292</v>
      </c>
      <c r="C125" s="3">
        <v>45382</v>
      </c>
      <c r="D125" t="s">
        <v>82</v>
      </c>
      <c r="E125" s="6">
        <v>11052</v>
      </c>
      <c r="F125" t="s">
        <v>306</v>
      </c>
      <c r="G125" t="s">
        <v>322</v>
      </c>
      <c r="H125" t="s">
        <v>391</v>
      </c>
      <c r="I125" t="s">
        <v>733</v>
      </c>
      <c r="J125" t="s">
        <v>410</v>
      </c>
      <c r="K125" t="s">
        <v>274</v>
      </c>
      <c r="L125" t="s">
        <v>91</v>
      </c>
      <c r="M125" s="5">
        <v>16252.460000000001</v>
      </c>
      <c r="N125" t="s">
        <v>292</v>
      </c>
      <c r="O125" s="5">
        <v>13959.12</v>
      </c>
      <c r="P125" t="s">
        <v>292</v>
      </c>
      <c r="Q125" s="6">
        <v>0</v>
      </c>
      <c r="R125" s="6">
        <v>11052</v>
      </c>
      <c r="S125" s="6">
        <f>VLOOKUP(R125,Tabla_487049!$A$4:$A$201,1,0)</f>
        <v>11052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4">
        <v>0</v>
      </c>
      <c r="AA125" s="6">
        <v>0</v>
      </c>
      <c r="AB125" s="6">
        <v>0</v>
      </c>
      <c r="AC125" s="6">
        <v>0</v>
      </c>
      <c r="AD125" s="6" t="s">
        <v>391</v>
      </c>
      <c r="AE125" s="3">
        <v>45382</v>
      </c>
      <c r="AF125" t="s">
        <v>772</v>
      </c>
    </row>
    <row r="126" spans="1:32" x14ac:dyDescent="0.25">
      <c r="A126">
        <v>2024</v>
      </c>
      <c r="B126" s="3">
        <v>45292</v>
      </c>
      <c r="C126" s="3">
        <v>45382</v>
      </c>
      <c r="D126" t="s">
        <v>81</v>
      </c>
      <c r="E126" s="6">
        <v>10585</v>
      </c>
      <c r="F126" t="s">
        <v>307</v>
      </c>
      <c r="G126" t="s">
        <v>334</v>
      </c>
      <c r="H126" t="s">
        <v>394</v>
      </c>
      <c r="I126" t="s">
        <v>543</v>
      </c>
      <c r="J126" t="s">
        <v>235</v>
      </c>
      <c r="K126" t="s">
        <v>244</v>
      </c>
      <c r="L126" t="s">
        <v>91</v>
      </c>
      <c r="M126" s="5">
        <v>34922.120000000003</v>
      </c>
      <c r="N126" t="s">
        <v>292</v>
      </c>
      <c r="O126" s="5">
        <v>27289.280000000002</v>
      </c>
      <c r="P126" t="s">
        <v>292</v>
      </c>
      <c r="Q126" s="6">
        <v>0</v>
      </c>
      <c r="R126" s="6">
        <v>10585</v>
      </c>
      <c r="S126" s="6">
        <f>VLOOKUP(R126,Tabla_487049!$A$4:$A$201,1,0)</f>
        <v>10585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10585</v>
      </c>
      <c r="AA126" s="6">
        <v>0</v>
      </c>
      <c r="AB126" s="6">
        <v>0</v>
      </c>
      <c r="AC126" s="6">
        <v>0</v>
      </c>
      <c r="AD126" s="6" t="s">
        <v>391</v>
      </c>
      <c r="AE126" s="3">
        <v>45382</v>
      </c>
      <c r="AF126" t="s">
        <v>772</v>
      </c>
    </row>
    <row r="127" spans="1:32" x14ac:dyDescent="0.25">
      <c r="A127">
        <v>2024</v>
      </c>
      <c r="B127" s="3">
        <v>45292</v>
      </c>
      <c r="C127" s="3">
        <v>45382</v>
      </c>
      <c r="D127" t="s">
        <v>81</v>
      </c>
      <c r="E127" s="6">
        <v>10761</v>
      </c>
      <c r="F127" t="s">
        <v>307</v>
      </c>
      <c r="G127" t="s">
        <v>334</v>
      </c>
      <c r="H127" t="s">
        <v>394</v>
      </c>
      <c r="I127" t="s">
        <v>565</v>
      </c>
      <c r="J127" t="s">
        <v>258</v>
      </c>
      <c r="K127" t="s">
        <v>566</v>
      </c>
      <c r="L127" t="s">
        <v>91</v>
      </c>
      <c r="M127" s="5">
        <v>40039.14</v>
      </c>
      <c r="N127" t="s">
        <v>292</v>
      </c>
      <c r="O127" s="5">
        <v>31739.82</v>
      </c>
      <c r="P127" t="s">
        <v>292</v>
      </c>
      <c r="Q127" s="6">
        <v>0</v>
      </c>
      <c r="R127" s="6">
        <v>10761</v>
      </c>
      <c r="S127" s="6">
        <f>VLOOKUP(R127,Tabla_487049!$A$4:$A$201,1,0)</f>
        <v>10761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4">
        <v>0</v>
      </c>
      <c r="AA127" s="6">
        <v>10761</v>
      </c>
      <c r="AB127" s="6">
        <v>0</v>
      </c>
      <c r="AC127" s="6">
        <v>0</v>
      </c>
      <c r="AD127" s="6" t="s">
        <v>391</v>
      </c>
      <c r="AE127" s="3">
        <v>45382</v>
      </c>
      <c r="AF127" t="s">
        <v>772</v>
      </c>
    </row>
    <row r="128" spans="1:32" x14ac:dyDescent="0.25">
      <c r="A128">
        <v>2024</v>
      </c>
      <c r="B128" s="3">
        <v>45292</v>
      </c>
      <c r="C128" s="3">
        <v>45382</v>
      </c>
      <c r="D128" t="s">
        <v>81</v>
      </c>
      <c r="E128" s="6">
        <v>10446</v>
      </c>
      <c r="F128" t="s">
        <v>307</v>
      </c>
      <c r="G128" t="s">
        <v>334</v>
      </c>
      <c r="H128" t="s">
        <v>394</v>
      </c>
      <c r="I128" t="s">
        <v>529</v>
      </c>
      <c r="J128" t="s">
        <v>530</v>
      </c>
      <c r="K128" t="s">
        <v>260</v>
      </c>
      <c r="L128" t="s">
        <v>91</v>
      </c>
      <c r="M128" s="5">
        <v>34313.279999999999</v>
      </c>
      <c r="N128" t="s">
        <v>292</v>
      </c>
      <c r="O128" s="5">
        <v>26851.079999999998</v>
      </c>
      <c r="P128" t="s">
        <v>292</v>
      </c>
      <c r="Q128" s="6">
        <v>0</v>
      </c>
      <c r="R128" s="6">
        <v>10446</v>
      </c>
      <c r="S128" s="6">
        <f>VLOOKUP(R128,Tabla_487049!$A$4:$A$201,1,0)</f>
        <v>10446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10446</v>
      </c>
      <c r="AA128" s="6">
        <v>10446</v>
      </c>
      <c r="AB128" s="6">
        <v>0</v>
      </c>
      <c r="AC128" s="6">
        <v>0</v>
      </c>
      <c r="AD128" s="6" t="s">
        <v>391</v>
      </c>
      <c r="AE128" s="3">
        <v>45382</v>
      </c>
      <c r="AF128" t="s">
        <v>772</v>
      </c>
    </row>
    <row r="129" spans="1:32" x14ac:dyDescent="0.25">
      <c r="A129">
        <v>2024</v>
      </c>
      <c r="B129" s="3">
        <v>45292</v>
      </c>
      <c r="C129" s="3">
        <v>45382</v>
      </c>
      <c r="D129" t="s">
        <v>81</v>
      </c>
      <c r="E129" s="6">
        <v>10533</v>
      </c>
      <c r="F129" t="s">
        <v>307</v>
      </c>
      <c r="G129" t="s">
        <v>334</v>
      </c>
      <c r="H129" t="s">
        <v>394</v>
      </c>
      <c r="I129" t="s">
        <v>531</v>
      </c>
      <c r="J129" t="s">
        <v>532</v>
      </c>
      <c r="K129" t="s">
        <v>406</v>
      </c>
      <c r="L129" t="s">
        <v>91</v>
      </c>
      <c r="M129" s="5">
        <v>34313.279999999999</v>
      </c>
      <c r="N129" t="s">
        <v>292</v>
      </c>
      <c r="O129" s="5">
        <v>26851.079999999998</v>
      </c>
      <c r="P129" t="s">
        <v>292</v>
      </c>
      <c r="Q129" s="6">
        <v>0</v>
      </c>
      <c r="R129" s="6">
        <v>10533</v>
      </c>
      <c r="S129" s="6">
        <f>VLOOKUP(R129,Tabla_487049!$A$4:$A$201,1,0)</f>
        <v>10533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10533</v>
      </c>
      <c r="AA129" s="6">
        <v>10533</v>
      </c>
      <c r="AB129" s="6">
        <v>0</v>
      </c>
      <c r="AC129" s="6">
        <v>0</v>
      </c>
      <c r="AD129" s="6" t="s">
        <v>391</v>
      </c>
      <c r="AE129" s="3">
        <v>45382</v>
      </c>
      <c r="AF129" t="s">
        <v>772</v>
      </c>
    </row>
    <row r="130" spans="1:32" x14ac:dyDescent="0.25">
      <c r="A130">
        <v>2024</v>
      </c>
      <c r="B130" s="3">
        <v>45292</v>
      </c>
      <c r="C130" s="3">
        <v>45382</v>
      </c>
      <c r="D130" t="s">
        <v>81</v>
      </c>
      <c r="E130" s="6">
        <v>10614</v>
      </c>
      <c r="F130" t="s">
        <v>308</v>
      </c>
      <c r="G130" t="s">
        <v>335</v>
      </c>
      <c r="H130" t="s">
        <v>394</v>
      </c>
      <c r="I130" t="s">
        <v>545</v>
      </c>
      <c r="J130" t="s">
        <v>511</v>
      </c>
      <c r="K130" t="s">
        <v>258</v>
      </c>
      <c r="L130" t="s">
        <v>91</v>
      </c>
      <c r="M130" s="5">
        <v>38615.800000000003</v>
      </c>
      <c r="N130" t="s">
        <v>292</v>
      </c>
      <c r="O130" s="5">
        <v>29928.360000000004</v>
      </c>
      <c r="P130" t="s">
        <v>292</v>
      </c>
      <c r="Q130" s="6">
        <v>0</v>
      </c>
      <c r="R130" s="6">
        <v>10614</v>
      </c>
      <c r="S130" s="6">
        <f>VLOOKUP(R130,Tabla_487049!$A$4:$A$201,1,0)</f>
        <v>10614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10614</v>
      </c>
      <c r="AA130" s="6">
        <v>10614</v>
      </c>
      <c r="AB130" s="6">
        <v>0</v>
      </c>
      <c r="AC130" s="6">
        <v>0</v>
      </c>
      <c r="AD130" s="6" t="s">
        <v>391</v>
      </c>
      <c r="AE130" s="3">
        <v>45382</v>
      </c>
      <c r="AF130" t="s">
        <v>772</v>
      </c>
    </row>
    <row r="131" spans="1:32" x14ac:dyDescent="0.25">
      <c r="A131">
        <v>2024</v>
      </c>
      <c r="B131" s="3">
        <v>45292</v>
      </c>
      <c r="C131" s="3">
        <v>45382</v>
      </c>
      <c r="D131" t="s">
        <v>81</v>
      </c>
      <c r="E131" s="6">
        <v>10359</v>
      </c>
      <c r="F131" t="s">
        <v>308</v>
      </c>
      <c r="G131" t="s">
        <v>336</v>
      </c>
      <c r="H131" t="s">
        <v>397</v>
      </c>
      <c r="I131" t="s">
        <v>426</v>
      </c>
      <c r="J131" t="s">
        <v>514</v>
      </c>
      <c r="K131" t="s">
        <v>515</v>
      </c>
      <c r="L131" t="s">
        <v>92</v>
      </c>
      <c r="M131" s="5">
        <v>43245.3</v>
      </c>
      <c r="N131" t="s">
        <v>292</v>
      </c>
      <c r="O131" s="5">
        <v>34088.78</v>
      </c>
      <c r="P131" t="s">
        <v>292</v>
      </c>
      <c r="Q131" s="6">
        <v>0</v>
      </c>
      <c r="R131" s="6">
        <v>10359</v>
      </c>
      <c r="S131" s="6">
        <f>VLOOKUP(R131,Tabla_487049!$A$4:$A$201,1,0)</f>
        <v>10359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4">
        <v>0</v>
      </c>
      <c r="AA131" s="6">
        <v>10359</v>
      </c>
      <c r="AB131" s="6">
        <v>0</v>
      </c>
      <c r="AC131" s="6">
        <v>0</v>
      </c>
      <c r="AD131" s="6" t="s">
        <v>391</v>
      </c>
      <c r="AE131" s="3">
        <v>45382</v>
      </c>
      <c r="AF131" t="s">
        <v>772</v>
      </c>
    </row>
    <row r="132" spans="1:32" x14ac:dyDescent="0.25">
      <c r="A132">
        <v>2024</v>
      </c>
      <c r="B132" s="3">
        <v>45292</v>
      </c>
      <c r="C132" s="3">
        <v>45382</v>
      </c>
      <c r="D132" t="s">
        <v>81</v>
      </c>
      <c r="E132" s="6">
        <v>10094</v>
      </c>
      <c r="F132" t="s">
        <v>308</v>
      </c>
      <c r="G132" t="s">
        <v>337</v>
      </c>
      <c r="H132" t="s">
        <v>394</v>
      </c>
      <c r="I132" t="s">
        <v>445</v>
      </c>
      <c r="J132" t="s">
        <v>446</v>
      </c>
      <c r="K132" t="s">
        <v>447</v>
      </c>
      <c r="L132" t="s">
        <v>92</v>
      </c>
      <c r="M132" s="5">
        <v>33806.420000000006</v>
      </c>
      <c r="N132" t="s">
        <v>292</v>
      </c>
      <c r="O132" s="5">
        <v>26482.640000000007</v>
      </c>
      <c r="P132" t="s">
        <v>292</v>
      </c>
      <c r="Q132" s="6">
        <v>0</v>
      </c>
      <c r="R132" s="6">
        <v>10094</v>
      </c>
      <c r="S132" s="6">
        <f>VLOOKUP(R132,Tabla_487049!$A$4:$A$201,1,0)</f>
        <v>10094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10094</v>
      </c>
      <c r="AA132" s="6">
        <v>10094</v>
      </c>
      <c r="AB132" s="6">
        <v>0</v>
      </c>
      <c r="AC132" s="6">
        <v>0</v>
      </c>
      <c r="AD132" s="6" t="s">
        <v>391</v>
      </c>
      <c r="AE132" s="3">
        <v>45382</v>
      </c>
      <c r="AF132" t="s">
        <v>772</v>
      </c>
    </row>
    <row r="133" spans="1:32" x14ac:dyDescent="0.25">
      <c r="A133">
        <v>2024</v>
      </c>
      <c r="B133" s="3">
        <v>45292</v>
      </c>
      <c r="C133" s="3">
        <v>45382</v>
      </c>
      <c r="D133" t="s">
        <v>81</v>
      </c>
      <c r="E133" s="6">
        <v>10083</v>
      </c>
      <c r="F133" t="s">
        <v>308</v>
      </c>
      <c r="G133" t="s">
        <v>338</v>
      </c>
      <c r="H133" t="s">
        <v>391</v>
      </c>
      <c r="I133" t="s">
        <v>440</v>
      </c>
      <c r="J133" t="s">
        <v>412</v>
      </c>
      <c r="K133" t="s">
        <v>441</v>
      </c>
      <c r="L133" t="s">
        <v>92</v>
      </c>
      <c r="M133" s="5">
        <v>34572.5</v>
      </c>
      <c r="N133" t="s">
        <v>292</v>
      </c>
      <c r="O133" s="5">
        <v>27026.6</v>
      </c>
      <c r="P133" t="s">
        <v>292</v>
      </c>
      <c r="Q133" s="6">
        <v>0</v>
      </c>
      <c r="R133" s="6">
        <v>10083</v>
      </c>
      <c r="S133" s="6">
        <f>VLOOKUP(R133,Tabla_487049!$A$4:$A$201,1,0)</f>
        <v>10083</v>
      </c>
      <c r="T133" s="6">
        <v>10083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10083</v>
      </c>
      <c r="AA133" s="6">
        <v>0</v>
      </c>
      <c r="AB133" s="6">
        <v>0</v>
      </c>
      <c r="AC133" s="6">
        <v>0</v>
      </c>
      <c r="AD133" s="6" t="s">
        <v>391</v>
      </c>
      <c r="AE133" s="3">
        <v>45382</v>
      </c>
      <c r="AF133" t="s">
        <v>772</v>
      </c>
    </row>
    <row r="134" spans="1:32" x14ac:dyDescent="0.25">
      <c r="A134">
        <v>2024</v>
      </c>
      <c r="B134" s="3">
        <v>45292</v>
      </c>
      <c r="C134" s="3">
        <v>45382</v>
      </c>
      <c r="D134" t="s">
        <v>81</v>
      </c>
      <c r="E134" s="6">
        <v>10256</v>
      </c>
      <c r="F134" t="s">
        <v>308</v>
      </c>
      <c r="G134" t="s">
        <v>339</v>
      </c>
      <c r="H134" t="s">
        <v>396</v>
      </c>
      <c r="I134" t="s">
        <v>496</v>
      </c>
      <c r="J134" t="s">
        <v>421</v>
      </c>
      <c r="K134" t="s">
        <v>497</v>
      </c>
      <c r="L134" t="s">
        <v>92</v>
      </c>
      <c r="M134" s="5">
        <v>32524.9</v>
      </c>
      <c r="N134" t="s">
        <v>292</v>
      </c>
      <c r="O134" s="5">
        <v>25570.400000000001</v>
      </c>
      <c r="P134" t="s">
        <v>292</v>
      </c>
      <c r="Q134" s="6">
        <v>0</v>
      </c>
      <c r="R134" s="6">
        <v>10256</v>
      </c>
      <c r="S134" s="6">
        <f>VLOOKUP(R134,Tabla_487049!$A$4:$A$201,1,0)</f>
        <v>10256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10256</v>
      </c>
      <c r="AA134" s="6">
        <v>10256</v>
      </c>
      <c r="AB134" s="6">
        <v>0</v>
      </c>
      <c r="AC134" s="6">
        <v>0</v>
      </c>
      <c r="AD134" s="6" t="s">
        <v>391</v>
      </c>
      <c r="AE134" s="3">
        <v>45382</v>
      </c>
      <c r="AF134" t="s">
        <v>772</v>
      </c>
    </row>
    <row r="135" spans="1:32" x14ac:dyDescent="0.25">
      <c r="A135">
        <v>2024</v>
      </c>
      <c r="B135" s="3">
        <v>45292</v>
      </c>
      <c r="C135" s="3">
        <v>45382</v>
      </c>
      <c r="D135" t="s">
        <v>81</v>
      </c>
      <c r="E135" s="6">
        <v>42381</v>
      </c>
      <c r="F135" t="s">
        <v>308</v>
      </c>
      <c r="G135" t="s">
        <v>340</v>
      </c>
      <c r="H135" t="s">
        <v>395</v>
      </c>
      <c r="I135" t="s">
        <v>483</v>
      </c>
      <c r="J135" t="s">
        <v>756</v>
      </c>
      <c r="K135" t="s">
        <v>215</v>
      </c>
      <c r="L135" t="s">
        <v>91</v>
      </c>
      <c r="M135" s="5">
        <v>38201.14</v>
      </c>
      <c r="N135" t="s">
        <v>292</v>
      </c>
      <c r="O135" s="5">
        <v>29617.879999999997</v>
      </c>
      <c r="P135" t="s">
        <v>292</v>
      </c>
      <c r="Q135" s="6">
        <v>0</v>
      </c>
      <c r="R135" s="6">
        <v>42381</v>
      </c>
      <c r="S135" s="6">
        <f>VLOOKUP(R135,Tabla_487049!$A$4:$A$201,1,0)</f>
        <v>42381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42381</v>
      </c>
      <c r="AA135" s="6">
        <v>42381</v>
      </c>
      <c r="AB135" s="6">
        <v>0</v>
      </c>
      <c r="AC135" s="6">
        <v>0</v>
      </c>
      <c r="AD135" s="6" t="s">
        <v>391</v>
      </c>
      <c r="AE135" s="3">
        <v>45382</v>
      </c>
      <c r="AF135" t="s">
        <v>772</v>
      </c>
    </row>
    <row r="136" spans="1:32" x14ac:dyDescent="0.25">
      <c r="A136">
        <v>2024</v>
      </c>
      <c r="B136" s="3">
        <v>45292</v>
      </c>
      <c r="C136" s="3">
        <v>45382</v>
      </c>
      <c r="D136" t="s">
        <v>81</v>
      </c>
      <c r="E136" s="6">
        <v>10998</v>
      </c>
      <c r="F136" t="s">
        <v>308</v>
      </c>
      <c r="G136" t="s">
        <v>341</v>
      </c>
      <c r="H136" t="s">
        <v>393</v>
      </c>
      <c r="I136" t="s">
        <v>488</v>
      </c>
      <c r="J136" t="s">
        <v>680</v>
      </c>
      <c r="K136" t="s">
        <v>681</v>
      </c>
      <c r="L136" t="s">
        <v>91</v>
      </c>
      <c r="M136" s="5">
        <v>21787.120000000003</v>
      </c>
      <c r="N136" t="s">
        <v>292</v>
      </c>
      <c r="O136" s="5">
        <v>18137.680000000004</v>
      </c>
      <c r="P136" t="s">
        <v>292</v>
      </c>
      <c r="Q136" s="6">
        <v>0</v>
      </c>
      <c r="R136" s="6">
        <v>10998</v>
      </c>
      <c r="S136" s="6">
        <f>VLOOKUP(R136,Tabla_487049!$A$4:$A$201,1,0)</f>
        <v>10998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4">
        <v>0</v>
      </c>
      <c r="AA136" s="6">
        <v>0</v>
      </c>
      <c r="AB136" s="6">
        <v>0</v>
      </c>
      <c r="AC136" s="6">
        <v>0</v>
      </c>
      <c r="AD136" s="6" t="s">
        <v>391</v>
      </c>
      <c r="AE136" s="3">
        <v>45382</v>
      </c>
      <c r="AF136" t="s">
        <v>772</v>
      </c>
    </row>
    <row r="137" spans="1:32" x14ac:dyDescent="0.25">
      <c r="A137">
        <v>2024</v>
      </c>
      <c r="B137" s="3">
        <v>45292</v>
      </c>
      <c r="C137" s="3">
        <v>45382</v>
      </c>
      <c r="D137" t="s">
        <v>81</v>
      </c>
      <c r="E137" s="6">
        <v>10429</v>
      </c>
      <c r="F137" t="s">
        <v>308</v>
      </c>
      <c r="G137" t="s">
        <v>342</v>
      </c>
      <c r="H137" t="s">
        <v>395</v>
      </c>
      <c r="I137" t="s">
        <v>523</v>
      </c>
      <c r="J137" t="s">
        <v>282</v>
      </c>
      <c r="K137" t="s">
        <v>406</v>
      </c>
      <c r="L137" t="s">
        <v>92</v>
      </c>
      <c r="M137" s="5">
        <v>24289.600000000002</v>
      </c>
      <c r="N137" t="s">
        <v>292</v>
      </c>
      <c r="O137" s="5">
        <v>19582.940000000002</v>
      </c>
      <c r="P137" t="s">
        <v>292</v>
      </c>
      <c r="Q137" s="6">
        <v>0</v>
      </c>
      <c r="R137" s="6">
        <v>10429</v>
      </c>
      <c r="S137" s="6">
        <f>VLOOKUP(R137,Tabla_487049!$A$4:$A$201,1,0)</f>
        <v>10429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10429</v>
      </c>
      <c r="AA137" s="6">
        <v>10429</v>
      </c>
      <c r="AB137" s="6">
        <v>0</v>
      </c>
      <c r="AC137" s="6">
        <v>0</v>
      </c>
      <c r="AD137" s="6" t="s">
        <v>391</v>
      </c>
      <c r="AE137" s="3">
        <v>45382</v>
      </c>
      <c r="AF137" t="s">
        <v>772</v>
      </c>
    </row>
    <row r="138" spans="1:32" x14ac:dyDescent="0.25">
      <c r="A138">
        <v>2024</v>
      </c>
      <c r="B138" s="3">
        <v>45292</v>
      </c>
      <c r="C138" s="3">
        <v>45382</v>
      </c>
      <c r="D138" t="s">
        <v>82</v>
      </c>
      <c r="E138" s="6">
        <v>10994</v>
      </c>
      <c r="F138" t="s">
        <v>309</v>
      </c>
      <c r="G138" t="s">
        <v>343</v>
      </c>
      <c r="H138" t="s">
        <v>391</v>
      </c>
      <c r="I138" t="s">
        <v>674</v>
      </c>
      <c r="J138" t="s">
        <v>255</v>
      </c>
      <c r="K138" t="s">
        <v>256</v>
      </c>
      <c r="L138" t="s">
        <v>91</v>
      </c>
      <c r="M138" s="5">
        <v>52299.32</v>
      </c>
      <c r="N138" t="s">
        <v>292</v>
      </c>
      <c r="O138" s="5">
        <v>40551.78</v>
      </c>
      <c r="P138" t="s">
        <v>292</v>
      </c>
      <c r="Q138" s="6">
        <v>0</v>
      </c>
      <c r="R138" s="6">
        <v>10994</v>
      </c>
      <c r="S138" s="6">
        <f>VLOOKUP(R138,Tabla_487049!$A$4:$A$201,1,0)</f>
        <v>10994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4">
        <v>0</v>
      </c>
      <c r="AA138" s="6">
        <v>0</v>
      </c>
      <c r="AB138" s="6">
        <v>0</v>
      </c>
      <c r="AC138" s="6">
        <v>0</v>
      </c>
      <c r="AD138" s="6" t="s">
        <v>391</v>
      </c>
      <c r="AE138" s="3">
        <v>45382</v>
      </c>
      <c r="AF138" t="s">
        <v>772</v>
      </c>
    </row>
    <row r="139" spans="1:32" x14ac:dyDescent="0.25">
      <c r="A139">
        <v>2024</v>
      </c>
      <c r="B139" s="3">
        <v>45292</v>
      </c>
      <c r="C139" s="3">
        <v>45382</v>
      </c>
      <c r="D139" t="s">
        <v>81</v>
      </c>
      <c r="E139" s="6">
        <v>10641</v>
      </c>
      <c r="F139" t="s">
        <v>308</v>
      </c>
      <c r="G139" t="s">
        <v>344</v>
      </c>
      <c r="H139" t="s">
        <v>392</v>
      </c>
      <c r="I139" t="s">
        <v>546</v>
      </c>
      <c r="J139" t="s">
        <v>547</v>
      </c>
      <c r="K139" t="s">
        <v>548</v>
      </c>
      <c r="L139" t="s">
        <v>92</v>
      </c>
      <c r="M139" s="5">
        <v>25445.040000000001</v>
      </c>
      <c r="N139" t="s">
        <v>292</v>
      </c>
      <c r="O139" s="5">
        <v>20437.940000000002</v>
      </c>
      <c r="P139" t="s">
        <v>292</v>
      </c>
      <c r="Q139" s="6">
        <v>0</v>
      </c>
      <c r="R139" s="6">
        <v>10641</v>
      </c>
      <c r="S139" s="6">
        <f>VLOOKUP(R139,Tabla_487049!$A$4:$A$201,1,0)</f>
        <v>10641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10641</v>
      </c>
      <c r="AA139" s="6">
        <v>0</v>
      </c>
      <c r="AB139" s="6">
        <v>0</v>
      </c>
      <c r="AC139" s="6">
        <v>0</v>
      </c>
      <c r="AD139" s="6" t="s">
        <v>391</v>
      </c>
      <c r="AE139" s="3">
        <v>45382</v>
      </c>
      <c r="AF139" t="s">
        <v>772</v>
      </c>
    </row>
    <row r="140" spans="1:32" x14ac:dyDescent="0.25">
      <c r="A140">
        <v>2024</v>
      </c>
      <c r="B140" s="3">
        <v>45292</v>
      </c>
      <c r="C140" s="3">
        <v>45382</v>
      </c>
      <c r="D140" t="s">
        <v>81</v>
      </c>
      <c r="E140" s="6">
        <v>10559</v>
      </c>
      <c r="F140" t="s">
        <v>387</v>
      </c>
      <c r="G140" t="s">
        <v>345</v>
      </c>
      <c r="H140" t="s">
        <v>241</v>
      </c>
      <c r="I140" t="s">
        <v>539</v>
      </c>
      <c r="J140" t="s">
        <v>540</v>
      </c>
      <c r="K140" t="s">
        <v>459</v>
      </c>
      <c r="L140" t="s">
        <v>92</v>
      </c>
      <c r="M140" s="5">
        <v>28373.739999999998</v>
      </c>
      <c r="N140" t="s">
        <v>292</v>
      </c>
      <c r="O140" s="5">
        <v>23112.179999999997</v>
      </c>
      <c r="P140" t="s">
        <v>292</v>
      </c>
      <c r="Q140" s="6">
        <v>0</v>
      </c>
      <c r="R140" s="6">
        <v>10559</v>
      </c>
      <c r="S140" s="6">
        <f>VLOOKUP(R140,Tabla_487049!$A$4:$A$201,1,0)</f>
        <v>10559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4">
        <v>0</v>
      </c>
      <c r="AA140" s="6">
        <v>10559</v>
      </c>
      <c r="AB140" s="6">
        <v>0</v>
      </c>
      <c r="AC140" s="6">
        <v>0</v>
      </c>
      <c r="AD140" s="6" t="s">
        <v>391</v>
      </c>
      <c r="AE140" s="3">
        <v>45382</v>
      </c>
      <c r="AF140" t="s">
        <v>772</v>
      </c>
    </row>
    <row r="141" spans="1:32" x14ac:dyDescent="0.25">
      <c r="A141">
        <v>2024</v>
      </c>
      <c r="B141" s="3">
        <v>45292</v>
      </c>
      <c r="C141" s="3">
        <v>45382</v>
      </c>
      <c r="D141" t="s">
        <v>81</v>
      </c>
      <c r="E141" s="6">
        <v>10554</v>
      </c>
      <c r="F141" t="s">
        <v>308</v>
      </c>
      <c r="G141" t="s">
        <v>346</v>
      </c>
      <c r="H141" t="s">
        <v>395</v>
      </c>
      <c r="I141" t="s">
        <v>535</v>
      </c>
      <c r="J141" t="s">
        <v>288</v>
      </c>
      <c r="K141" t="s">
        <v>536</v>
      </c>
      <c r="L141" t="s">
        <v>92</v>
      </c>
      <c r="M141" s="5">
        <v>34250.04</v>
      </c>
      <c r="N141" t="s">
        <v>292</v>
      </c>
      <c r="O141" s="5">
        <v>26805.920000000002</v>
      </c>
      <c r="P141" t="s">
        <v>292</v>
      </c>
      <c r="Q141" s="6">
        <v>0</v>
      </c>
      <c r="R141" s="6">
        <v>10554</v>
      </c>
      <c r="S141" s="6">
        <f>VLOOKUP(R141,Tabla_487049!$A$4:$A$201,1,0)</f>
        <v>10554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10554</v>
      </c>
      <c r="AA141" s="6">
        <v>0</v>
      </c>
      <c r="AB141" s="6">
        <v>0</v>
      </c>
      <c r="AC141" s="6">
        <v>0</v>
      </c>
      <c r="AD141" s="6" t="s">
        <v>391</v>
      </c>
      <c r="AE141" s="3">
        <v>45382</v>
      </c>
      <c r="AF141" t="s">
        <v>772</v>
      </c>
    </row>
    <row r="142" spans="1:32" x14ac:dyDescent="0.25">
      <c r="A142">
        <v>2024</v>
      </c>
      <c r="B142" s="3">
        <v>45292</v>
      </c>
      <c r="C142" s="3">
        <v>45382</v>
      </c>
      <c r="D142" t="s">
        <v>81</v>
      </c>
      <c r="E142" s="6">
        <v>10440</v>
      </c>
      <c r="F142" t="s">
        <v>387</v>
      </c>
      <c r="G142" t="s">
        <v>345</v>
      </c>
      <c r="H142" t="s">
        <v>212</v>
      </c>
      <c r="I142" t="s">
        <v>524</v>
      </c>
      <c r="J142" t="s">
        <v>525</v>
      </c>
      <c r="K142" t="s">
        <v>526</v>
      </c>
      <c r="L142" t="s">
        <v>92</v>
      </c>
      <c r="M142" s="5">
        <v>28698.5</v>
      </c>
      <c r="N142" t="s">
        <v>292</v>
      </c>
      <c r="O142" s="5">
        <v>22940.38</v>
      </c>
      <c r="P142" t="s">
        <v>292</v>
      </c>
      <c r="Q142" s="6">
        <v>0</v>
      </c>
      <c r="R142" s="6">
        <v>10440</v>
      </c>
      <c r="S142" s="6">
        <f>VLOOKUP(R142,Tabla_487049!$A$4:$A$201,1,0)</f>
        <v>10440</v>
      </c>
      <c r="T142" s="6">
        <v>10440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4">
        <v>0</v>
      </c>
      <c r="AA142" s="6">
        <v>0</v>
      </c>
      <c r="AB142" s="6">
        <v>0</v>
      </c>
      <c r="AC142" s="6">
        <v>0</v>
      </c>
      <c r="AD142" s="6" t="s">
        <v>391</v>
      </c>
      <c r="AE142" s="3">
        <v>45382</v>
      </c>
      <c r="AF142" t="s">
        <v>772</v>
      </c>
    </row>
    <row r="143" spans="1:32" x14ac:dyDescent="0.25">
      <c r="A143">
        <v>2024</v>
      </c>
      <c r="B143" s="3">
        <v>45292</v>
      </c>
      <c r="C143" s="3">
        <v>45382</v>
      </c>
      <c r="D143" t="s">
        <v>81</v>
      </c>
      <c r="E143" s="6">
        <v>1080</v>
      </c>
      <c r="F143" t="s">
        <v>308</v>
      </c>
      <c r="G143" t="s">
        <v>339</v>
      </c>
      <c r="H143" t="s">
        <v>396</v>
      </c>
      <c r="I143" t="s">
        <v>401</v>
      </c>
      <c r="J143" t="s">
        <v>402</v>
      </c>
      <c r="K143" t="s">
        <v>403</v>
      </c>
      <c r="L143" t="s">
        <v>91</v>
      </c>
      <c r="M143" s="5">
        <v>31038.980000000003</v>
      </c>
      <c r="N143" t="s">
        <v>292</v>
      </c>
      <c r="O143" s="5">
        <v>24504.620000000003</v>
      </c>
      <c r="P143" t="s">
        <v>292</v>
      </c>
      <c r="Q143" s="6">
        <v>0</v>
      </c>
      <c r="R143" s="6">
        <v>1080</v>
      </c>
      <c r="S143" s="6">
        <f>VLOOKUP(R143,Tabla_487049!$A$4:$A$201,1,0)</f>
        <v>1080</v>
      </c>
      <c r="T143" s="6">
        <v>1080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1080</v>
      </c>
      <c r="AA143" s="6">
        <v>1080</v>
      </c>
      <c r="AB143" s="6">
        <v>0</v>
      </c>
      <c r="AC143" s="6">
        <v>0</v>
      </c>
      <c r="AD143" s="6" t="s">
        <v>391</v>
      </c>
      <c r="AE143" s="3">
        <v>45382</v>
      </c>
      <c r="AF143" t="s">
        <v>772</v>
      </c>
    </row>
    <row r="144" spans="1:32" x14ac:dyDescent="0.25">
      <c r="A144">
        <v>2024</v>
      </c>
      <c r="B144" s="3">
        <v>45292</v>
      </c>
      <c r="C144" s="3">
        <v>45382</v>
      </c>
      <c r="D144" t="s">
        <v>81</v>
      </c>
      <c r="E144" s="6">
        <v>10843</v>
      </c>
      <c r="F144" t="s">
        <v>308</v>
      </c>
      <c r="G144" t="s">
        <v>347</v>
      </c>
      <c r="H144" t="s">
        <v>391</v>
      </c>
      <c r="I144" t="s">
        <v>587</v>
      </c>
      <c r="J144" t="s">
        <v>511</v>
      </c>
      <c r="K144" t="s">
        <v>588</v>
      </c>
      <c r="L144" t="s">
        <v>91</v>
      </c>
      <c r="M144" s="5">
        <v>27281.420000000002</v>
      </c>
      <c r="N144" t="s">
        <v>292</v>
      </c>
      <c r="O144" s="5">
        <v>21793</v>
      </c>
      <c r="P144" t="s">
        <v>292</v>
      </c>
      <c r="Q144" s="6">
        <v>0</v>
      </c>
      <c r="R144" s="6">
        <v>10843</v>
      </c>
      <c r="S144" s="6">
        <f>VLOOKUP(R144,Tabla_487049!$A$4:$A$201,1,0)</f>
        <v>10843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10843</v>
      </c>
      <c r="AA144" s="6">
        <v>0</v>
      </c>
      <c r="AB144" s="6">
        <v>0</v>
      </c>
      <c r="AC144" s="6">
        <v>0</v>
      </c>
      <c r="AD144" s="6" t="s">
        <v>391</v>
      </c>
      <c r="AE144" s="3">
        <v>45382</v>
      </c>
      <c r="AF144" t="s">
        <v>772</v>
      </c>
    </row>
    <row r="145" spans="1:32" x14ac:dyDescent="0.25">
      <c r="A145">
        <v>2024</v>
      </c>
      <c r="B145" s="3">
        <v>45292</v>
      </c>
      <c r="C145" s="3">
        <v>45382</v>
      </c>
      <c r="D145" t="s">
        <v>82</v>
      </c>
      <c r="E145" s="6">
        <v>10667</v>
      </c>
      <c r="F145" t="s">
        <v>306</v>
      </c>
      <c r="G145" t="s">
        <v>323</v>
      </c>
      <c r="H145" t="s">
        <v>391</v>
      </c>
      <c r="I145" t="s">
        <v>551</v>
      </c>
      <c r="J145" t="s">
        <v>552</v>
      </c>
      <c r="K145" t="s">
        <v>553</v>
      </c>
      <c r="L145" t="s">
        <v>92</v>
      </c>
      <c r="M145" s="5">
        <v>16859.52</v>
      </c>
      <c r="N145" t="s">
        <v>292</v>
      </c>
      <c r="O145" s="5">
        <v>14410.04</v>
      </c>
      <c r="P145" t="s">
        <v>292</v>
      </c>
      <c r="Q145" s="6">
        <v>0</v>
      </c>
      <c r="R145" s="6">
        <v>10667</v>
      </c>
      <c r="S145" s="6">
        <f>VLOOKUP(R145,Tabla_487049!$A$4:$A$201,1,0)</f>
        <v>10667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4">
        <v>0</v>
      </c>
      <c r="AA145" s="6">
        <v>0</v>
      </c>
      <c r="AB145" s="6">
        <v>0</v>
      </c>
      <c r="AC145" s="6">
        <v>0</v>
      </c>
      <c r="AD145" s="6" t="s">
        <v>391</v>
      </c>
      <c r="AE145" s="3">
        <v>45382</v>
      </c>
      <c r="AF145" t="s">
        <v>772</v>
      </c>
    </row>
    <row r="146" spans="1:32" x14ac:dyDescent="0.25">
      <c r="A146">
        <v>2024</v>
      </c>
      <c r="B146" s="3">
        <v>45292</v>
      </c>
      <c r="C146" s="3">
        <v>45382</v>
      </c>
      <c r="D146" t="s">
        <v>81</v>
      </c>
      <c r="E146" s="6">
        <v>10028</v>
      </c>
      <c r="F146" t="s">
        <v>310</v>
      </c>
      <c r="G146" t="s">
        <v>348</v>
      </c>
      <c r="H146" t="s">
        <v>392</v>
      </c>
      <c r="I146" t="s">
        <v>417</v>
      </c>
      <c r="J146" t="s">
        <v>418</v>
      </c>
      <c r="K146" t="s">
        <v>419</v>
      </c>
      <c r="L146" t="s">
        <v>92</v>
      </c>
      <c r="M146" s="5">
        <v>43555.24</v>
      </c>
      <c r="N146" t="s">
        <v>292</v>
      </c>
      <c r="O146" s="5">
        <v>32231.079999999998</v>
      </c>
      <c r="P146" t="s">
        <v>292</v>
      </c>
      <c r="Q146" s="6">
        <v>0</v>
      </c>
      <c r="R146" s="6">
        <v>10028</v>
      </c>
      <c r="S146" s="6">
        <f>VLOOKUP(R146,Tabla_487049!$A$4:$A$201,1,0)</f>
        <v>10028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10028</v>
      </c>
      <c r="AA146" s="6">
        <v>0</v>
      </c>
      <c r="AB146" s="6">
        <v>0</v>
      </c>
      <c r="AC146" s="6">
        <v>0</v>
      </c>
      <c r="AD146" s="6" t="s">
        <v>391</v>
      </c>
      <c r="AE146" s="3">
        <v>45382</v>
      </c>
      <c r="AF146" t="s">
        <v>772</v>
      </c>
    </row>
    <row r="147" spans="1:32" x14ac:dyDescent="0.25">
      <c r="A147">
        <v>2024</v>
      </c>
      <c r="B147" s="3">
        <v>45292</v>
      </c>
      <c r="C147" s="3">
        <v>45382</v>
      </c>
      <c r="D147" t="s">
        <v>81</v>
      </c>
      <c r="E147" s="6">
        <v>10258</v>
      </c>
      <c r="F147" t="s">
        <v>310</v>
      </c>
      <c r="G147" t="s">
        <v>348</v>
      </c>
      <c r="H147" t="s">
        <v>392</v>
      </c>
      <c r="I147" t="s">
        <v>498</v>
      </c>
      <c r="J147" t="s">
        <v>499</v>
      </c>
      <c r="K147" t="s">
        <v>220</v>
      </c>
      <c r="L147" t="s">
        <v>92</v>
      </c>
      <c r="M147" s="5">
        <v>39828.780000000006</v>
      </c>
      <c r="N147" t="s">
        <v>292</v>
      </c>
      <c r="O147" s="5">
        <v>30787.560000000005</v>
      </c>
      <c r="P147" t="s">
        <v>292</v>
      </c>
      <c r="Q147" s="6">
        <v>0</v>
      </c>
      <c r="R147" s="6">
        <v>10258</v>
      </c>
      <c r="S147" s="6">
        <f>VLOOKUP(R147,Tabla_487049!$A$4:$A$201,1,0)</f>
        <v>10258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10258</v>
      </c>
      <c r="AA147" s="6">
        <v>10258</v>
      </c>
      <c r="AB147" s="6">
        <v>0</v>
      </c>
      <c r="AC147" s="6">
        <v>10258</v>
      </c>
      <c r="AD147" s="6" t="s">
        <v>391</v>
      </c>
      <c r="AE147" s="3">
        <v>45382</v>
      </c>
      <c r="AF147" t="s">
        <v>772</v>
      </c>
    </row>
    <row r="148" spans="1:32" x14ac:dyDescent="0.25">
      <c r="A148">
        <v>2024</v>
      </c>
      <c r="B148" s="3">
        <v>45292</v>
      </c>
      <c r="C148" s="3">
        <v>45382</v>
      </c>
      <c r="D148" t="s">
        <v>81</v>
      </c>
      <c r="E148" s="6">
        <v>10262</v>
      </c>
      <c r="F148" t="s">
        <v>310</v>
      </c>
      <c r="G148" t="s">
        <v>349</v>
      </c>
      <c r="H148" t="s">
        <v>391</v>
      </c>
      <c r="I148" t="s">
        <v>500</v>
      </c>
      <c r="J148" t="s">
        <v>410</v>
      </c>
      <c r="K148" t="s">
        <v>439</v>
      </c>
      <c r="L148" t="s">
        <v>91</v>
      </c>
      <c r="M148" s="5">
        <v>40291.86</v>
      </c>
      <c r="N148" t="s">
        <v>292</v>
      </c>
      <c r="O148" s="5">
        <v>31118.32</v>
      </c>
      <c r="P148" t="s">
        <v>292</v>
      </c>
      <c r="Q148" s="6">
        <v>0</v>
      </c>
      <c r="R148" s="6">
        <v>10262</v>
      </c>
      <c r="S148" s="6">
        <f>VLOOKUP(R148,Tabla_487049!$A$4:$A$201,1,0)</f>
        <v>10262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10262</v>
      </c>
      <c r="AA148" s="6">
        <v>10262</v>
      </c>
      <c r="AB148" s="6">
        <v>0</v>
      </c>
      <c r="AC148" s="6">
        <v>0</v>
      </c>
      <c r="AD148" s="6" t="s">
        <v>391</v>
      </c>
      <c r="AE148" s="3">
        <v>45382</v>
      </c>
      <c r="AF148" t="s">
        <v>772</v>
      </c>
    </row>
    <row r="149" spans="1:32" x14ac:dyDescent="0.25">
      <c r="A149">
        <v>2024</v>
      </c>
      <c r="B149" s="3">
        <v>45292</v>
      </c>
      <c r="C149" s="3">
        <v>45382</v>
      </c>
      <c r="D149" t="s">
        <v>81</v>
      </c>
      <c r="E149" s="6">
        <v>10031</v>
      </c>
      <c r="F149" t="s">
        <v>310</v>
      </c>
      <c r="G149" t="s">
        <v>350</v>
      </c>
      <c r="H149" t="s">
        <v>391</v>
      </c>
      <c r="I149" t="s">
        <v>420</v>
      </c>
      <c r="J149" t="s">
        <v>421</v>
      </c>
      <c r="K149" t="s">
        <v>422</v>
      </c>
      <c r="L149" t="s">
        <v>91</v>
      </c>
      <c r="M149" s="5">
        <v>32940.120000000003</v>
      </c>
      <c r="N149" t="s">
        <v>292</v>
      </c>
      <c r="O149" s="5">
        <v>25860.880000000005</v>
      </c>
      <c r="P149" t="s">
        <v>292</v>
      </c>
      <c r="Q149" s="6">
        <v>0</v>
      </c>
      <c r="R149" s="6">
        <v>10031</v>
      </c>
      <c r="S149" s="6">
        <f>VLOOKUP(R149,Tabla_487049!$A$4:$A$201,1,0)</f>
        <v>10031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10031</v>
      </c>
      <c r="AA149" s="6">
        <v>10031</v>
      </c>
      <c r="AB149" s="6">
        <v>0</v>
      </c>
      <c r="AC149" s="6">
        <v>0</v>
      </c>
      <c r="AD149" s="6" t="s">
        <v>391</v>
      </c>
      <c r="AE149" s="3">
        <v>45382</v>
      </c>
      <c r="AF149" t="s">
        <v>772</v>
      </c>
    </row>
    <row r="150" spans="1:32" x14ac:dyDescent="0.25">
      <c r="A150">
        <v>2024</v>
      </c>
      <c r="B150" s="3">
        <v>45292</v>
      </c>
      <c r="C150" s="3">
        <v>45382</v>
      </c>
      <c r="D150" t="s">
        <v>81</v>
      </c>
      <c r="E150" s="6">
        <v>10242</v>
      </c>
      <c r="F150" t="s">
        <v>310</v>
      </c>
      <c r="G150" t="s">
        <v>350</v>
      </c>
      <c r="H150" t="s">
        <v>391</v>
      </c>
      <c r="I150" t="s">
        <v>483</v>
      </c>
      <c r="J150" t="s">
        <v>484</v>
      </c>
      <c r="K150" t="s">
        <v>260</v>
      </c>
      <c r="L150" t="s">
        <v>91</v>
      </c>
      <c r="M150" s="5">
        <v>30216.880000000005</v>
      </c>
      <c r="N150" t="s">
        <v>292</v>
      </c>
      <c r="O150" s="5">
        <v>23919.440000000002</v>
      </c>
      <c r="P150" t="s">
        <v>292</v>
      </c>
      <c r="Q150" s="6">
        <v>0</v>
      </c>
      <c r="R150" s="6">
        <v>10242</v>
      </c>
      <c r="S150" s="6">
        <f>VLOOKUP(R150,Tabla_487049!$A$4:$A$201,1,0)</f>
        <v>10242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10242</v>
      </c>
      <c r="AA150" s="6">
        <v>10242</v>
      </c>
      <c r="AB150" s="6">
        <v>0</v>
      </c>
      <c r="AC150" s="6">
        <v>0</v>
      </c>
      <c r="AD150" s="6" t="s">
        <v>391</v>
      </c>
      <c r="AE150" s="3">
        <v>45382</v>
      </c>
      <c r="AF150" t="s">
        <v>772</v>
      </c>
    </row>
    <row r="151" spans="1:32" x14ac:dyDescent="0.25">
      <c r="A151">
        <v>2024</v>
      </c>
      <c r="B151" s="3">
        <v>45292</v>
      </c>
      <c r="C151" s="3">
        <v>45382</v>
      </c>
      <c r="D151" t="s">
        <v>81</v>
      </c>
      <c r="E151" s="6">
        <v>10415</v>
      </c>
      <c r="F151" t="s">
        <v>310</v>
      </c>
      <c r="G151" t="s">
        <v>351</v>
      </c>
      <c r="H151" t="s">
        <v>395</v>
      </c>
      <c r="I151" t="s">
        <v>519</v>
      </c>
      <c r="J151" t="s">
        <v>430</v>
      </c>
      <c r="K151" t="s">
        <v>520</v>
      </c>
      <c r="L151" t="s">
        <v>91</v>
      </c>
      <c r="M151" s="5">
        <v>34535.4</v>
      </c>
      <c r="N151" t="s">
        <v>292</v>
      </c>
      <c r="O151" s="5">
        <v>27009.800000000003</v>
      </c>
      <c r="P151" t="s">
        <v>292</v>
      </c>
      <c r="Q151" s="6">
        <v>0</v>
      </c>
      <c r="R151" s="6">
        <v>10415</v>
      </c>
      <c r="S151" s="6">
        <f>VLOOKUP(R151,Tabla_487049!$A$4:$A$201,1,0)</f>
        <v>10415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10415</v>
      </c>
      <c r="AA151" s="6">
        <v>0</v>
      </c>
      <c r="AB151" s="6">
        <v>0</v>
      </c>
      <c r="AC151" s="6">
        <v>0</v>
      </c>
      <c r="AD151" s="6" t="s">
        <v>391</v>
      </c>
      <c r="AE151" s="3">
        <v>45382</v>
      </c>
      <c r="AF151" t="s">
        <v>772</v>
      </c>
    </row>
    <row r="152" spans="1:32" x14ac:dyDescent="0.25">
      <c r="A152">
        <v>2024</v>
      </c>
      <c r="B152" s="3">
        <v>45292</v>
      </c>
      <c r="C152" s="3">
        <v>45382</v>
      </c>
      <c r="D152" t="s">
        <v>82</v>
      </c>
      <c r="E152" s="6">
        <v>11008</v>
      </c>
      <c r="F152" t="s">
        <v>310</v>
      </c>
      <c r="G152" t="s">
        <v>352</v>
      </c>
      <c r="H152" t="s">
        <v>390</v>
      </c>
      <c r="I152" t="s">
        <v>691</v>
      </c>
      <c r="J152" t="s">
        <v>692</v>
      </c>
      <c r="K152" t="s">
        <v>693</v>
      </c>
      <c r="L152" t="s">
        <v>91</v>
      </c>
      <c r="M152" s="5">
        <v>26159.200000000001</v>
      </c>
      <c r="N152" t="s">
        <v>292</v>
      </c>
      <c r="O152" s="5">
        <v>21444.14</v>
      </c>
      <c r="P152" t="s">
        <v>292</v>
      </c>
      <c r="Q152" s="6">
        <v>0</v>
      </c>
      <c r="R152" s="6">
        <v>11008</v>
      </c>
      <c r="S152" s="6">
        <f>VLOOKUP(R152,Tabla_487049!$A$4:$A$201,1,0)</f>
        <v>11008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4">
        <v>0</v>
      </c>
      <c r="AA152" s="6">
        <v>0</v>
      </c>
      <c r="AB152" s="6">
        <v>0</v>
      </c>
      <c r="AC152" s="6">
        <v>0</v>
      </c>
      <c r="AD152" s="6" t="s">
        <v>391</v>
      </c>
      <c r="AE152" s="3">
        <v>45382</v>
      </c>
      <c r="AF152" t="s">
        <v>772</v>
      </c>
    </row>
    <row r="153" spans="1:32" x14ac:dyDescent="0.25">
      <c r="A153">
        <v>2024</v>
      </c>
      <c r="B153" s="3">
        <v>45292</v>
      </c>
      <c r="C153" s="3">
        <v>45382</v>
      </c>
      <c r="D153" t="s">
        <v>82</v>
      </c>
      <c r="E153" s="6">
        <v>11049</v>
      </c>
      <c r="F153" t="s">
        <v>310</v>
      </c>
      <c r="G153" t="s">
        <v>353</v>
      </c>
      <c r="H153" t="s">
        <v>397</v>
      </c>
      <c r="I153" t="s">
        <v>544</v>
      </c>
      <c r="J153" t="s">
        <v>731</v>
      </c>
      <c r="K153" t="s">
        <v>679</v>
      </c>
      <c r="L153" t="s">
        <v>91</v>
      </c>
      <c r="M153" s="5">
        <v>25972.84</v>
      </c>
      <c r="N153" t="s">
        <v>292</v>
      </c>
      <c r="O153" s="5">
        <v>21303.32</v>
      </c>
      <c r="P153" t="s">
        <v>292</v>
      </c>
      <c r="Q153" s="6">
        <v>0</v>
      </c>
      <c r="R153" s="6">
        <v>11049</v>
      </c>
      <c r="S153" s="6">
        <f>VLOOKUP(R153,Tabla_487049!$A$4:$A$201,1,0)</f>
        <v>11049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4">
        <v>0</v>
      </c>
      <c r="AA153" s="6">
        <v>0</v>
      </c>
      <c r="AB153" s="6">
        <v>0</v>
      </c>
      <c r="AC153" s="6">
        <v>0</v>
      </c>
      <c r="AD153" s="6" t="s">
        <v>391</v>
      </c>
      <c r="AE153" s="3">
        <v>45382</v>
      </c>
      <c r="AF153" t="s">
        <v>772</v>
      </c>
    </row>
    <row r="154" spans="1:32" x14ac:dyDescent="0.25">
      <c r="A154">
        <v>2024</v>
      </c>
      <c r="B154" s="3">
        <v>45292</v>
      </c>
      <c r="C154" s="3">
        <v>45382</v>
      </c>
      <c r="D154" t="s">
        <v>82</v>
      </c>
      <c r="E154" s="6">
        <v>11061</v>
      </c>
      <c r="F154" t="s">
        <v>310</v>
      </c>
      <c r="G154" t="s">
        <v>353</v>
      </c>
      <c r="H154" t="s">
        <v>394</v>
      </c>
      <c r="I154" t="s">
        <v>408</v>
      </c>
      <c r="J154" t="s">
        <v>750</v>
      </c>
      <c r="K154" t="s">
        <v>459</v>
      </c>
      <c r="L154" t="s">
        <v>91</v>
      </c>
      <c r="M154" s="5">
        <v>26159.200000000001</v>
      </c>
      <c r="N154" t="s">
        <v>292</v>
      </c>
      <c r="O154" s="5">
        <v>21444.14</v>
      </c>
      <c r="P154" t="s">
        <v>292</v>
      </c>
      <c r="Q154" s="6">
        <v>0</v>
      </c>
      <c r="R154" s="6">
        <v>11061</v>
      </c>
      <c r="S154" s="6">
        <f>VLOOKUP(R154,Tabla_487049!$A$4:$A$201,1,0)</f>
        <v>11061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4">
        <v>0</v>
      </c>
      <c r="AA154" s="6">
        <v>0</v>
      </c>
      <c r="AB154" s="6">
        <v>0</v>
      </c>
      <c r="AC154" s="6">
        <v>0</v>
      </c>
      <c r="AD154" s="6" t="s">
        <v>391</v>
      </c>
      <c r="AE154" s="3">
        <v>45382</v>
      </c>
      <c r="AF154" t="s">
        <v>772</v>
      </c>
    </row>
    <row r="155" spans="1:32" x14ac:dyDescent="0.25">
      <c r="A155">
        <v>2024</v>
      </c>
      <c r="B155" s="3">
        <v>45292</v>
      </c>
      <c r="C155" s="3">
        <v>45382</v>
      </c>
      <c r="D155" t="s">
        <v>81</v>
      </c>
      <c r="E155" s="6">
        <v>10248</v>
      </c>
      <c r="F155" t="s">
        <v>310</v>
      </c>
      <c r="G155" t="s">
        <v>354</v>
      </c>
      <c r="H155" t="s">
        <v>390</v>
      </c>
      <c r="I155" t="s">
        <v>488</v>
      </c>
      <c r="J155" t="s">
        <v>489</v>
      </c>
      <c r="K155" t="s">
        <v>490</v>
      </c>
      <c r="L155" t="s">
        <v>91</v>
      </c>
      <c r="M155" s="5">
        <v>26818</v>
      </c>
      <c r="N155" t="s">
        <v>292</v>
      </c>
      <c r="O155" s="5">
        <v>21446.1</v>
      </c>
      <c r="P155" t="s">
        <v>292</v>
      </c>
      <c r="Q155" s="6">
        <v>0</v>
      </c>
      <c r="R155" s="6">
        <v>10248</v>
      </c>
      <c r="S155" s="6">
        <f>VLOOKUP(R155,Tabla_487049!$A$4:$A$201,1,0)</f>
        <v>10248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10248</v>
      </c>
      <c r="AA155" s="6">
        <v>10248</v>
      </c>
      <c r="AB155" s="6">
        <v>0</v>
      </c>
      <c r="AC155" s="6">
        <v>0</v>
      </c>
      <c r="AD155" s="6" t="s">
        <v>391</v>
      </c>
      <c r="AE155" s="3">
        <v>45382</v>
      </c>
      <c r="AF155" t="s">
        <v>772</v>
      </c>
    </row>
    <row r="156" spans="1:32" x14ac:dyDescent="0.25">
      <c r="A156">
        <v>2024</v>
      </c>
      <c r="B156" s="3">
        <v>45292</v>
      </c>
      <c r="C156" s="3">
        <v>45382</v>
      </c>
      <c r="D156" t="s">
        <v>81</v>
      </c>
      <c r="E156" s="6">
        <v>10246</v>
      </c>
      <c r="F156" t="s">
        <v>310</v>
      </c>
      <c r="G156" t="s">
        <v>354</v>
      </c>
      <c r="H156" t="s">
        <v>390</v>
      </c>
      <c r="I156" t="s">
        <v>485</v>
      </c>
      <c r="J156" t="s">
        <v>486</v>
      </c>
      <c r="K156" t="s">
        <v>487</v>
      </c>
      <c r="L156" t="s">
        <v>91</v>
      </c>
      <c r="M156" s="5">
        <v>26343.379999999997</v>
      </c>
      <c r="N156" t="s">
        <v>292</v>
      </c>
      <c r="O156" s="5">
        <v>21095.919999999998</v>
      </c>
      <c r="P156" t="s">
        <v>292</v>
      </c>
      <c r="Q156" s="6">
        <v>0</v>
      </c>
      <c r="R156" s="6">
        <v>10246</v>
      </c>
      <c r="S156" s="6">
        <f>VLOOKUP(R156,Tabla_487049!$A$4:$A$201,1,0)</f>
        <v>10246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10246</v>
      </c>
      <c r="AA156" s="6">
        <v>0</v>
      </c>
      <c r="AB156" s="6">
        <v>0</v>
      </c>
      <c r="AC156" s="6">
        <v>0</v>
      </c>
      <c r="AD156" s="6" t="s">
        <v>391</v>
      </c>
      <c r="AE156" s="3">
        <v>45382</v>
      </c>
      <c r="AF156" t="s">
        <v>772</v>
      </c>
    </row>
    <row r="157" spans="1:32" x14ac:dyDescent="0.25">
      <c r="A157">
        <v>2024</v>
      </c>
      <c r="B157" s="3">
        <v>45292</v>
      </c>
      <c r="C157" s="3">
        <v>45382</v>
      </c>
      <c r="D157" t="s">
        <v>81</v>
      </c>
      <c r="E157" s="6">
        <v>11053</v>
      </c>
      <c r="F157" t="s">
        <v>310</v>
      </c>
      <c r="G157" t="s">
        <v>355</v>
      </c>
      <c r="H157" t="s">
        <v>391</v>
      </c>
      <c r="I157" t="s">
        <v>734</v>
      </c>
      <c r="J157" t="s">
        <v>637</v>
      </c>
      <c r="K157" t="s">
        <v>481</v>
      </c>
      <c r="L157" t="s">
        <v>91</v>
      </c>
      <c r="M157" s="5">
        <v>21505.379999999997</v>
      </c>
      <c r="N157" t="s">
        <v>292</v>
      </c>
      <c r="O157" s="5">
        <v>17530.339999999997</v>
      </c>
      <c r="P157" t="s">
        <v>292</v>
      </c>
      <c r="Q157" s="6">
        <v>0</v>
      </c>
      <c r="R157" s="6">
        <v>11053</v>
      </c>
      <c r="S157" s="6">
        <f>VLOOKUP(R157,Tabla_487049!$A$4:$A$201,1,0)</f>
        <v>11053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11053</v>
      </c>
      <c r="AA157" s="6">
        <v>0</v>
      </c>
      <c r="AB157" s="6">
        <v>0</v>
      </c>
      <c r="AC157" s="6">
        <v>0</v>
      </c>
      <c r="AD157" s="6" t="s">
        <v>391</v>
      </c>
      <c r="AE157" s="3">
        <v>45382</v>
      </c>
      <c r="AF157" t="s">
        <v>772</v>
      </c>
    </row>
    <row r="158" spans="1:32" x14ac:dyDescent="0.25">
      <c r="A158">
        <v>2024</v>
      </c>
      <c r="B158" s="3">
        <v>45292</v>
      </c>
      <c r="C158" s="3">
        <v>45382</v>
      </c>
      <c r="D158" t="s">
        <v>81</v>
      </c>
      <c r="E158" s="6">
        <v>10671</v>
      </c>
      <c r="F158" t="s">
        <v>310</v>
      </c>
      <c r="G158" t="s">
        <v>355</v>
      </c>
      <c r="H158" t="s">
        <v>391</v>
      </c>
      <c r="I158" t="s">
        <v>554</v>
      </c>
      <c r="J158" t="s">
        <v>258</v>
      </c>
      <c r="K158" t="s">
        <v>271</v>
      </c>
      <c r="L158" t="s">
        <v>91</v>
      </c>
      <c r="M158" s="5">
        <v>22608.3</v>
      </c>
      <c r="N158" t="s">
        <v>292</v>
      </c>
      <c r="O158" s="5">
        <v>18341.72</v>
      </c>
      <c r="P158" t="s">
        <v>292</v>
      </c>
      <c r="Q158" s="6">
        <v>0</v>
      </c>
      <c r="R158" s="6">
        <v>10671</v>
      </c>
      <c r="S158" s="6">
        <f>VLOOKUP(R158,Tabla_487049!$A$4:$A$201,1,0)</f>
        <v>10671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10671</v>
      </c>
      <c r="AA158" s="6">
        <v>10671</v>
      </c>
      <c r="AB158" s="6">
        <v>0</v>
      </c>
      <c r="AC158" s="6">
        <v>0</v>
      </c>
      <c r="AD158" s="6" t="s">
        <v>391</v>
      </c>
      <c r="AE158" s="3">
        <v>45382</v>
      </c>
      <c r="AF158" t="s">
        <v>772</v>
      </c>
    </row>
    <row r="159" spans="1:32" x14ac:dyDescent="0.25">
      <c r="A159">
        <v>2024</v>
      </c>
      <c r="B159" s="3">
        <v>45292</v>
      </c>
      <c r="C159" s="3">
        <v>45382</v>
      </c>
      <c r="D159" t="s">
        <v>81</v>
      </c>
      <c r="E159" s="6">
        <v>10686</v>
      </c>
      <c r="F159" t="s">
        <v>310</v>
      </c>
      <c r="G159" t="s">
        <v>355</v>
      </c>
      <c r="H159" t="s">
        <v>391</v>
      </c>
      <c r="I159" t="s">
        <v>557</v>
      </c>
      <c r="J159" t="s">
        <v>409</v>
      </c>
      <c r="K159" t="s">
        <v>406</v>
      </c>
      <c r="L159" t="s">
        <v>91</v>
      </c>
      <c r="M159" s="5">
        <v>21659.4</v>
      </c>
      <c r="N159" t="s">
        <v>292</v>
      </c>
      <c r="O159" s="5">
        <v>17642.2</v>
      </c>
      <c r="P159" t="s">
        <v>292</v>
      </c>
      <c r="Q159" s="6">
        <v>0</v>
      </c>
      <c r="R159" s="6">
        <v>10686</v>
      </c>
      <c r="S159" s="6">
        <f>VLOOKUP(R159,Tabla_487049!$A$4:$A$201,1,0)</f>
        <v>10686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10686</v>
      </c>
      <c r="AA159" s="6">
        <v>0</v>
      </c>
      <c r="AB159" s="6">
        <v>0</v>
      </c>
      <c r="AC159" s="6">
        <v>0</v>
      </c>
      <c r="AD159" s="6" t="s">
        <v>391</v>
      </c>
      <c r="AE159" s="3">
        <v>45382</v>
      </c>
      <c r="AF159" t="s">
        <v>772</v>
      </c>
    </row>
    <row r="160" spans="1:32" x14ac:dyDescent="0.25">
      <c r="A160">
        <v>2024</v>
      </c>
      <c r="B160" s="3">
        <v>45292</v>
      </c>
      <c r="C160" s="3">
        <v>45382</v>
      </c>
      <c r="D160" t="s">
        <v>81</v>
      </c>
      <c r="E160" s="6">
        <v>10942</v>
      </c>
      <c r="F160" t="s">
        <v>311</v>
      </c>
      <c r="G160" t="s">
        <v>356</v>
      </c>
      <c r="H160" t="s">
        <v>396</v>
      </c>
      <c r="I160" t="s">
        <v>624</v>
      </c>
      <c r="J160" t="s">
        <v>427</v>
      </c>
      <c r="K160" t="s">
        <v>441</v>
      </c>
      <c r="L160" t="s">
        <v>91</v>
      </c>
      <c r="M160" s="5">
        <v>72134.48</v>
      </c>
      <c r="N160" t="s">
        <v>292</v>
      </c>
      <c r="O160" s="5">
        <v>52133.919999999998</v>
      </c>
      <c r="P160" t="s">
        <v>292</v>
      </c>
      <c r="Q160" s="6">
        <v>0</v>
      </c>
      <c r="R160" s="6">
        <v>10942</v>
      </c>
      <c r="S160" s="6">
        <f>VLOOKUP(R160,Tabla_487049!$A$4:$A$201,1,0)</f>
        <v>10942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10942</v>
      </c>
      <c r="AA160" s="6">
        <v>10942</v>
      </c>
      <c r="AB160" s="6">
        <v>0</v>
      </c>
      <c r="AC160" s="6">
        <v>0</v>
      </c>
      <c r="AD160" s="6" t="s">
        <v>391</v>
      </c>
      <c r="AE160" s="3">
        <v>45382</v>
      </c>
      <c r="AF160" t="s">
        <v>772</v>
      </c>
    </row>
    <row r="161" spans="1:32" x14ac:dyDescent="0.25">
      <c r="A161">
        <v>2024</v>
      </c>
      <c r="B161" s="3">
        <v>45292</v>
      </c>
      <c r="C161" s="3">
        <v>45382</v>
      </c>
      <c r="D161" t="s">
        <v>81</v>
      </c>
      <c r="E161" s="6">
        <v>11007</v>
      </c>
      <c r="F161" t="s">
        <v>312</v>
      </c>
      <c r="G161" t="s">
        <v>357</v>
      </c>
      <c r="H161" t="s">
        <v>394</v>
      </c>
      <c r="I161" t="s">
        <v>690</v>
      </c>
      <c r="J161" t="s">
        <v>214</v>
      </c>
      <c r="K161" t="s">
        <v>542</v>
      </c>
      <c r="L161" t="s">
        <v>91</v>
      </c>
      <c r="M161" s="5">
        <v>60294.5</v>
      </c>
      <c r="N161" t="s">
        <v>292</v>
      </c>
      <c r="O161" s="5">
        <v>45922.94</v>
      </c>
      <c r="P161" t="s">
        <v>292</v>
      </c>
      <c r="Q161" s="6">
        <v>0</v>
      </c>
      <c r="R161" s="6">
        <v>11007</v>
      </c>
      <c r="S161" s="6">
        <f>VLOOKUP(R161,Tabla_487049!$A$4:$A$201,1,0)</f>
        <v>11007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4">
        <v>0</v>
      </c>
      <c r="AA161" s="6">
        <v>0</v>
      </c>
      <c r="AB161" s="6">
        <v>0</v>
      </c>
      <c r="AC161" s="6">
        <v>0</v>
      </c>
      <c r="AD161" s="6" t="s">
        <v>391</v>
      </c>
      <c r="AE161" s="3">
        <v>45382</v>
      </c>
      <c r="AF161" t="s">
        <v>772</v>
      </c>
    </row>
    <row r="162" spans="1:32" x14ac:dyDescent="0.25">
      <c r="A162">
        <v>2024</v>
      </c>
      <c r="B162" s="3">
        <v>45292</v>
      </c>
      <c r="C162" s="3">
        <v>45382</v>
      </c>
      <c r="D162" t="s">
        <v>81</v>
      </c>
      <c r="E162" s="6">
        <v>10550</v>
      </c>
      <c r="F162" t="s">
        <v>312</v>
      </c>
      <c r="G162" t="s">
        <v>358</v>
      </c>
      <c r="H162" t="s">
        <v>391</v>
      </c>
      <c r="I162" t="s">
        <v>483</v>
      </c>
      <c r="J162" t="s">
        <v>534</v>
      </c>
      <c r="K162" t="s">
        <v>430</v>
      </c>
      <c r="L162" t="s">
        <v>91</v>
      </c>
      <c r="M162" s="5">
        <v>63741.500000000007</v>
      </c>
      <c r="N162" t="s">
        <v>292</v>
      </c>
      <c r="O162" s="5">
        <v>46674.680000000008</v>
      </c>
      <c r="P162" t="s">
        <v>292</v>
      </c>
      <c r="Q162" s="6">
        <v>0</v>
      </c>
      <c r="R162" s="6">
        <v>10550</v>
      </c>
      <c r="S162" s="6">
        <f>VLOOKUP(R162,Tabla_487049!$A$4:$A$201,1,0)</f>
        <v>10550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10550</v>
      </c>
      <c r="AA162" s="6">
        <v>10550</v>
      </c>
      <c r="AB162" s="6">
        <v>0</v>
      </c>
      <c r="AC162" s="6">
        <v>0</v>
      </c>
      <c r="AD162" s="6" t="s">
        <v>391</v>
      </c>
      <c r="AE162" s="3">
        <v>45382</v>
      </c>
      <c r="AF162" t="s">
        <v>772</v>
      </c>
    </row>
    <row r="163" spans="1:32" x14ac:dyDescent="0.25">
      <c r="A163">
        <v>2024</v>
      </c>
      <c r="B163" s="3">
        <v>45292</v>
      </c>
      <c r="C163" s="3">
        <v>45382</v>
      </c>
      <c r="D163" t="s">
        <v>81</v>
      </c>
      <c r="E163" s="6">
        <v>10739</v>
      </c>
      <c r="F163" t="s">
        <v>313</v>
      </c>
      <c r="G163" t="s">
        <v>359</v>
      </c>
      <c r="H163" t="s">
        <v>392</v>
      </c>
      <c r="I163" t="s">
        <v>762</v>
      </c>
      <c r="J163" t="s">
        <v>703</v>
      </c>
      <c r="K163" t="s">
        <v>763</v>
      </c>
      <c r="L163" t="s">
        <v>91</v>
      </c>
      <c r="M163" s="5">
        <v>73133.02</v>
      </c>
      <c r="N163" t="s">
        <v>292</v>
      </c>
      <c r="O163" s="5">
        <v>52775.240000000005</v>
      </c>
      <c r="P163" t="s">
        <v>292</v>
      </c>
      <c r="Q163" s="6">
        <v>0</v>
      </c>
      <c r="R163" s="6">
        <v>10739</v>
      </c>
      <c r="S163" s="6">
        <f>VLOOKUP(R163,Tabla_487049!$A$4:$A$201,1,0)</f>
        <v>10739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10739</v>
      </c>
      <c r="AA163" s="6">
        <v>10739</v>
      </c>
      <c r="AB163" s="6">
        <v>0</v>
      </c>
      <c r="AC163" s="6">
        <v>0</v>
      </c>
      <c r="AD163" s="6" t="s">
        <v>391</v>
      </c>
      <c r="AE163" s="3">
        <v>45382</v>
      </c>
      <c r="AF163" t="s">
        <v>772</v>
      </c>
    </row>
    <row r="164" spans="1:32" x14ac:dyDescent="0.25">
      <c r="A164">
        <v>2024</v>
      </c>
      <c r="B164" s="3">
        <v>45292</v>
      </c>
      <c r="C164" s="3">
        <v>45382</v>
      </c>
      <c r="D164" t="s">
        <v>81</v>
      </c>
      <c r="E164" s="6">
        <v>10705</v>
      </c>
      <c r="F164" t="s">
        <v>312</v>
      </c>
      <c r="G164" t="s">
        <v>360</v>
      </c>
      <c r="H164" t="s">
        <v>391</v>
      </c>
      <c r="I164" t="s">
        <v>560</v>
      </c>
      <c r="J164" t="s">
        <v>260</v>
      </c>
      <c r="K164" t="s">
        <v>561</v>
      </c>
      <c r="L164" t="s">
        <v>91</v>
      </c>
      <c r="M164" s="5">
        <v>61718.12</v>
      </c>
      <c r="N164" t="s">
        <v>292</v>
      </c>
      <c r="O164" s="5">
        <v>45372.08</v>
      </c>
      <c r="P164" t="s">
        <v>292</v>
      </c>
      <c r="Q164" s="6">
        <v>0</v>
      </c>
      <c r="R164" s="6">
        <v>10705</v>
      </c>
      <c r="S164" s="6">
        <f>VLOOKUP(R164,Tabla_487049!$A$4:$A$201,1,0)</f>
        <v>10705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10705</v>
      </c>
      <c r="AA164" s="6">
        <v>10705</v>
      </c>
      <c r="AB164" s="6">
        <v>0</v>
      </c>
      <c r="AC164" s="6">
        <v>0</v>
      </c>
      <c r="AD164" s="6" t="s">
        <v>391</v>
      </c>
      <c r="AE164" s="3">
        <v>45382</v>
      </c>
      <c r="AF164" t="s">
        <v>772</v>
      </c>
    </row>
    <row r="165" spans="1:32" x14ac:dyDescent="0.25">
      <c r="A165">
        <v>2024</v>
      </c>
      <c r="B165" s="3">
        <v>45292</v>
      </c>
      <c r="C165" s="3">
        <v>45382</v>
      </c>
      <c r="D165" t="s">
        <v>81</v>
      </c>
      <c r="E165" s="6">
        <v>10586</v>
      </c>
      <c r="F165" t="s">
        <v>312</v>
      </c>
      <c r="G165" t="s">
        <v>361</v>
      </c>
      <c r="H165" t="s">
        <v>394</v>
      </c>
      <c r="I165" t="s">
        <v>544</v>
      </c>
      <c r="J165" t="s">
        <v>406</v>
      </c>
      <c r="K165" t="s">
        <v>244</v>
      </c>
      <c r="L165" t="s">
        <v>91</v>
      </c>
      <c r="M165" s="5">
        <v>52643.06</v>
      </c>
      <c r="N165" t="s">
        <v>292</v>
      </c>
      <c r="O165" s="5">
        <v>39464.44</v>
      </c>
      <c r="P165" t="s">
        <v>292</v>
      </c>
      <c r="Q165" s="6">
        <v>0</v>
      </c>
      <c r="R165" s="6">
        <v>10586</v>
      </c>
      <c r="S165" s="6">
        <f>VLOOKUP(R165,Tabla_487049!$A$4:$A$201,1,0)</f>
        <v>10586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10586</v>
      </c>
      <c r="AA165" s="6">
        <v>10586</v>
      </c>
      <c r="AB165" s="6">
        <v>0</v>
      </c>
      <c r="AC165" s="6">
        <v>0</v>
      </c>
      <c r="AD165" s="6" t="s">
        <v>391</v>
      </c>
      <c r="AE165" s="3">
        <v>45382</v>
      </c>
      <c r="AF165" t="s">
        <v>772</v>
      </c>
    </row>
    <row r="166" spans="1:32" x14ac:dyDescent="0.25">
      <c r="A166">
        <v>2024</v>
      </c>
      <c r="B166" s="3">
        <v>45292</v>
      </c>
      <c r="C166" s="3">
        <v>45382</v>
      </c>
      <c r="D166" t="s">
        <v>81</v>
      </c>
      <c r="E166" s="6">
        <v>10043</v>
      </c>
      <c r="F166" t="s">
        <v>312</v>
      </c>
      <c r="G166" t="s">
        <v>361</v>
      </c>
      <c r="H166" t="s">
        <v>394</v>
      </c>
      <c r="I166" t="s">
        <v>426</v>
      </c>
      <c r="J166" t="s">
        <v>427</v>
      </c>
      <c r="K166" t="s">
        <v>428</v>
      </c>
      <c r="L166" t="s">
        <v>92</v>
      </c>
      <c r="M166" s="5">
        <v>48128.14</v>
      </c>
      <c r="N166" t="s">
        <v>292</v>
      </c>
      <c r="O166" s="5">
        <v>37658.28</v>
      </c>
      <c r="P166" t="s">
        <v>292</v>
      </c>
      <c r="Q166" s="6">
        <v>0</v>
      </c>
      <c r="R166" s="6">
        <v>10043</v>
      </c>
      <c r="S166" s="6">
        <f>VLOOKUP(R166,Tabla_487049!$A$4:$A$201,1,0)</f>
        <v>10043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4">
        <v>0</v>
      </c>
      <c r="AA166" s="6">
        <v>0</v>
      </c>
      <c r="AB166" s="6">
        <v>0</v>
      </c>
      <c r="AC166" s="6">
        <v>0</v>
      </c>
      <c r="AD166" s="6" t="s">
        <v>391</v>
      </c>
      <c r="AE166" s="3">
        <v>45382</v>
      </c>
      <c r="AF166" t="s">
        <v>772</v>
      </c>
    </row>
    <row r="167" spans="1:32" x14ac:dyDescent="0.25">
      <c r="A167">
        <v>2024</v>
      </c>
      <c r="B167" s="3">
        <v>45292</v>
      </c>
      <c r="C167" s="3">
        <v>45382</v>
      </c>
      <c r="D167" t="s">
        <v>81</v>
      </c>
      <c r="E167" s="6">
        <v>10291</v>
      </c>
      <c r="F167" t="s">
        <v>387</v>
      </c>
      <c r="G167" t="s">
        <v>362</v>
      </c>
      <c r="H167" t="s">
        <v>394</v>
      </c>
      <c r="I167" t="s">
        <v>503</v>
      </c>
      <c r="J167" t="s">
        <v>495</v>
      </c>
      <c r="K167" t="s">
        <v>504</v>
      </c>
      <c r="L167" t="s">
        <v>91</v>
      </c>
      <c r="M167" s="5">
        <v>73133.02</v>
      </c>
      <c r="N167" t="s">
        <v>292</v>
      </c>
      <c r="O167" s="5">
        <v>52775.240000000005</v>
      </c>
      <c r="P167" t="s">
        <v>292</v>
      </c>
      <c r="Q167" s="6">
        <v>0</v>
      </c>
      <c r="R167" s="6">
        <v>10291</v>
      </c>
      <c r="S167" s="6">
        <f>VLOOKUP(R167,Tabla_487049!$A$4:$A$201,1,0)</f>
        <v>10291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10291</v>
      </c>
      <c r="AA167" s="6">
        <v>10291</v>
      </c>
      <c r="AB167" s="6">
        <v>0</v>
      </c>
      <c r="AC167" s="6">
        <v>0</v>
      </c>
      <c r="AD167" s="6" t="s">
        <v>391</v>
      </c>
      <c r="AE167" s="3">
        <v>45382</v>
      </c>
      <c r="AF167" t="s">
        <v>772</v>
      </c>
    </row>
    <row r="168" spans="1:32" x14ac:dyDescent="0.25">
      <c r="A168">
        <v>2024</v>
      </c>
      <c r="B168" s="3">
        <v>45292</v>
      </c>
      <c r="C168" s="3">
        <v>45382</v>
      </c>
      <c r="D168" t="s">
        <v>81</v>
      </c>
      <c r="E168" s="6">
        <v>11034</v>
      </c>
      <c r="F168" t="s">
        <v>313</v>
      </c>
      <c r="G168" t="s">
        <v>363</v>
      </c>
      <c r="H168" t="s">
        <v>393</v>
      </c>
      <c r="I168" t="s">
        <v>716</v>
      </c>
      <c r="J168" t="s">
        <v>626</v>
      </c>
      <c r="K168" t="s">
        <v>404</v>
      </c>
      <c r="L168" t="s">
        <v>92</v>
      </c>
      <c r="M168" s="5">
        <v>70537.100000000006</v>
      </c>
      <c r="N168" t="s">
        <v>292</v>
      </c>
      <c r="O168" s="5">
        <v>52803.960000000006</v>
      </c>
      <c r="P168" t="s">
        <v>292</v>
      </c>
      <c r="Q168" s="6">
        <v>0</v>
      </c>
      <c r="R168" s="6">
        <v>11034</v>
      </c>
      <c r="S168" s="6">
        <f>VLOOKUP(R168,Tabla_487049!$A$4:$A$201,1,0)</f>
        <v>11034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4">
        <v>0</v>
      </c>
      <c r="AA168" s="6">
        <v>0</v>
      </c>
      <c r="AB168" s="6">
        <v>0</v>
      </c>
      <c r="AC168" s="6">
        <v>0</v>
      </c>
      <c r="AD168" s="6" t="s">
        <v>391</v>
      </c>
      <c r="AE168" s="3">
        <v>45382</v>
      </c>
      <c r="AF168" t="s">
        <v>772</v>
      </c>
    </row>
    <row r="169" spans="1:32" x14ac:dyDescent="0.25">
      <c r="A169">
        <v>2024</v>
      </c>
      <c r="B169" s="3">
        <v>45292</v>
      </c>
      <c r="C169" s="3">
        <v>45382</v>
      </c>
      <c r="D169" t="s">
        <v>81</v>
      </c>
      <c r="E169" s="6">
        <v>10542</v>
      </c>
      <c r="F169" t="s">
        <v>314</v>
      </c>
      <c r="G169" t="s">
        <v>364</v>
      </c>
      <c r="H169" t="s">
        <v>397</v>
      </c>
      <c r="I169" t="s">
        <v>533</v>
      </c>
      <c r="J169" t="s">
        <v>226</v>
      </c>
      <c r="K169" t="s">
        <v>428</v>
      </c>
      <c r="L169" t="s">
        <v>91</v>
      </c>
      <c r="M169" s="5">
        <v>72134.48</v>
      </c>
      <c r="N169" t="s">
        <v>292</v>
      </c>
      <c r="O169" s="5">
        <v>52133.919999999998</v>
      </c>
      <c r="P169" t="s">
        <v>292</v>
      </c>
      <c r="Q169" s="6">
        <v>0</v>
      </c>
      <c r="R169" s="6">
        <v>10542</v>
      </c>
      <c r="S169" s="6">
        <f>VLOOKUP(R169,Tabla_487049!$A$4:$A$201,1,0)</f>
        <v>10542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10542</v>
      </c>
      <c r="AA169" s="6">
        <v>0</v>
      </c>
      <c r="AB169" s="6">
        <v>0</v>
      </c>
      <c r="AC169" s="6">
        <v>0</v>
      </c>
      <c r="AD169" s="6" t="s">
        <v>391</v>
      </c>
      <c r="AE169" s="3">
        <v>45382</v>
      </c>
      <c r="AF169" t="s">
        <v>772</v>
      </c>
    </row>
    <row r="170" spans="1:32" x14ac:dyDescent="0.25">
      <c r="A170">
        <v>2024</v>
      </c>
      <c r="B170" s="3">
        <v>45292</v>
      </c>
      <c r="C170" s="3">
        <v>45382</v>
      </c>
      <c r="D170" t="s">
        <v>81</v>
      </c>
      <c r="E170" s="6">
        <v>10763</v>
      </c>
      <c r="F170" t="s">
        <v>365</v>
      </c>
      <c r="G170" t="s">
        <v>365</v>
      </c>
      <c r="H170" t="s">
        <v>391</v>
      </c>
      <c r="I170" t="s">
        <v>567</v>
      </c>
      <c r="J170" t="s">
        <v>568</v>
      </c>
      <c r="K170" t="s">
        <v>508</v>
      </c>
      <c r="L170" t="s">
        <v>91</v>
      </c>
      <c r="M170" s="5">
        <v>73133.02</v>
      </c>
      <c r="N170" t="s">
        <v>292</v>
      </c>
      <c r="O170" s="5">
        <v>52775.240000000005</v>
      </c>
      <c r="P170" t="s">
        <v>292</v>
      </c>
      <c r="Q170" s="6">
        <v>0</v>
      </c>
      <c r="R170" s="6">
        <v>10763</v>
      </c>
      <c r="S170" s="6">
        <f>VLOOKUP(R170,Tabla_487049!$A$4:$A$201,1,0)</f>
        <v>10763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10763</v>
      </c>
      <c r="AA170" s="6">
        <v>10763</v>
      </c>
      <c r="AB170" s="6">
        <v>0</v>
      </c>
      <c r="AC170" s="6">
        <v>0</v>
      </c>
      <c r="AD170" s="6" t="s">
        <v>391</v>
      </c>
      <c r="AE170" s="3">
        <v>45382</v>
      </c>
      <c r="AF170" t="s">
        <v>772</v>
      </c>
    </row>
    <row r="171" spans="1:32" x14ac:dyDescent="0.25">
      <c r="A171">
        <v>2024</v>
      </c>
      <c r="B171" s="3">
        <v>45292</v>
      </c>
      <c r="C171" s="3">
        <v>45382</v>
      </c>
      <c r="D171" t="s">
        <v>81</v>
      </c>
      <c r="E171" s="6">
        <v>11033</v>
      </c>
      <c r="F171" t="s">
        <v>315</v>
      </c>
      <c r="G171" t="s">
        <v>366</v>
      </c>
      <c r="H171" t="s">
        <v>395</v>
      </c>
      <c r="I171" t="s">
        <v>560</v>
      </c>
      <c r="J171" t="s">
        <v>542</v>
      </c>
      <c r="K171" t="s">
        <v>553</v>
      </c>
      <c r="L171" t="s">
        <v>91</v>
      </c>
      <c r="M171" s="5">
        <v>19599.3</v>
      </c>
      <c r="N171" t="s">
        <v>292</v>
      </c>
      <c r="O171" s="5">
        <v>16482.64</v>
      </c>
      <c r="P171" t="s">
        <v>292</v>
      </c>
      <c r="Q171" s="6">
        <v>0</v>
      </c>
      <c r="R171" s="6">
        <v>11033</v>
      </c>
      <c r="S171" s="6">
        <f>VLOOKUP(R171,Tabla_487049!$A$4:$A$201,1,0)</f>
        <v>11033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4">
        <v>0</v>
      </c>
      <c r="AA171" s="6">
        <v>0</v>
      </c>
      <c r="AB171" s="6">
        <v>0</v>
      </c>
      <c r="AC171" s="6">
        <v>0</v>
      </c>
      <c r="AD171" s="6" t="s">
        <v>391</v>
      </c>
      <c r="AE171" s="3">
        <v>45382</v>
      </c>
      <c r="AF171" t="s">
        <v>772</v>
      </c>
    </row>
    <row r="172" spans="1:32" x14ac:dyDescent="0.25">
      <c r="A172">
        <v>2024</v>
      </c>
      <c r="B172" s="3">
        <v>45292</v>
      </c>
      <c r="C172" s="3">
        <v>45382</v>
      </c>
      <c r="D172" t="s">
        <v>81</v>
      </c>
      <c r="E172" s="6">
        <v>10249</v>
      </c>
      <c r="F172" t="s">
        <v>315</v>
      </c>
      <c r="G172" t="s">
        <v>366</v>
      </c>
      <c r="H172" t="s">
        <v>395</v>
      </c>
      <c r="I172" t="s">
        <v>491</v>
      </c>
      <c r="J172" t="s">
        <v>492</v>
      </c>
      <c r="K172" t="s">
        <v>493</v>
      </c>
      <c r="L172" t="s">
        <v>91</v>
      </c>
      <c r="M172" s="5">
        <v>23835.48</v>
      </c>
      <c r="N172" t="s">
        <v>292</v>
      </c>
      <c r="O172" s="5">
        <v>18871.739999999998</v>
      </c>
      <c r="P172" t="s">
        <v>292</v>
      </c>
      <c r="Q172" s="6">
        <v>0</v>
      </c>
      <c r="R172" s="6">
        <v>10249</v>
      </c>
      <c r="S172" s="6">
        <f>VLOOKUP(R172,Tabla_487049!$A$4:$A$201,1,0)</f>
        <v>10249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10249</v>
      </c>
      <c r="AA172" s="6">
        <v>0</v>
      </c>
      <c r="AB172" s="6">
        <v>0</v>
      </c>
      <c r="AC172" s="6">
        <v>0</v>
      </c>
      <c r="AD172" s="6" t="s">
        <v>391</v>
      </c>
      <c r="AE172" s="3">
        <v>45382</v>
      </c>
      <c r="AF172" t="s">
        <v>772</v>
      </c>
    </row>
    <row r="173" spans="1:32" x14ac:dyDescent="0.25">
      <c r="A173">
        <v>2024</v>
      </c>
      <c r="B173" s="3">
        <v>45292</v>
      </c>
      <c r="C173" s="3">
        <v>45382</v>
      </c>
      <c r="D173" t="s">
        <v>81</v>
      </c>
      <c r="E173" s="6">
        <v>10250</v>
      </c>
      <c r="F173" t="s">
        <v>315</v>
      </c>
      <c r="G173" t="s">
        <v>366</v>
      </c>
      <c r="H173" t="s">
        <v>395</v>
      </c>
      <c r="I173" t="s">
        <v>494</v>
      </c>
      <c r="J173" t="s">
        <v>274</v>
      </c>
      <c r="K173" t="s">
        <v>495</v>
      </c>
      <c r="L173" t="s">
        <v>91</v>
      </c>
      <c r="M173" s="5">
        <v>23249.120000000003</v>
      </c>
      <c r="N173" t="s">
        <v>292</v>
      </c>
      <c r="O173" s="5">
        <v>19107.900000000001</v>
      </c>
      <c r="P173" t="s">
        <v>292</v>
      </c>
      <c r="Q173" s="6">
        <v>0</v>
      </c>
      <c r="R173" s="6">
        <v>10250</v>
      </c>
      <c r="S173" s="6">
        <f>VLOOKUP(R173,Tabla_487049!$A$4:$A$201,1,0)</f>
        <v>10250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4">
        <v>0</v>
      </c>
      <c r="AA173" s="6">
        <v>0</v>
      </c>
      <c r="AB173" s="6">
        <v>0</v>
      </c>
      <c r="AC173" s="6">
        <v>0</v>
      </c>
      <c r="AD173" s="6" t="s">
        <v>391</v>
      </c>
      <c r="AE173" s="3">
        <v>45382</v>
      </c>
      <c r="AF173" t="s">
        <v>772</v>
      </c>
    </row>
    <row r="174" spans="1:32" x14ac:dyDescent="0.25">
      <c r="A174">
        <v>2024</v>
      </c>
      <c r="B174" s="3">
        <v>45292</v>
      </c>
      <c r="C174" s="3">
        <v>45382</v>
      </c>
      <c r="D174" t="s">
        <v>81</v>
      </c>
      <c r="E174" s="6">
        <v>11032</v>
      </c>
      <c r="F174" t="s">
        <v>315</v>
      </c>
      <c r="G174" t="s">
        <v>366</v>
      </c>
      <c r="H174" t="s">
        <v>395</v>
      </c>
      <c r="I174" t="s">
        <v>714</v>
      </c>
      <c r="J174" t="s">
        <v>441</v>
      </c>
      <c r="K174" t="s">
        <v>715</v>
      </c>
      <c r="L174" t="s">
        <v>91</v>
      </c>
      <c r="M174" s="5">
        <v>19632.580000000002</v>
      </c>
      <c r="N174" t="s">
        <v>292</v>
      </c>
      <c r="O174" s="5">
        <v>15980.340000000002</v>
      </c>
      <c r="P174" t="s">
        <v>292</v>
      </c>
      <c r="Q174" s="6">
        <v>0</v>
      </c>
      <c r="R174" s="6">
        <v>11032</v>
      </c>
      <c r="S174" s="6">
        <f>VLOOKUP(R174,Tabla_487049!$A$4:$A$201,1,0)</f>
        <v>11032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11032</v>
      </c>
      <c r="AA174" s="6">
        <v>0</v>
      </c>
      <c r="AB174" s="6">
        <v>0</v>
      </c>
      <c r="AC174" s="6">
        <v>0</v>
      </c>
      <c r="AD174" s="6" t="s">
        <v>391</v>
      </c>
      <c r="AE174" s="3">
        <v>45382</v>
      </c>
      <c r="AF174" t="s">
        <v>772</v>
      </c>
    </row>
    <row r="175" spans="1:32" x14ac:dyDescent="0.25">
      <c r="A175">
        <v>2024</v>
      </c>
      <c r="B175" s="3">
        <v>45292</v>
      </c>
      <c r="C175" s="3">
        <v>45382</v>
      </c>
      <c r="D175" t="s">
        <v>81</v>
      </c>
      <c r="E175" s="6">
        <v>10426</v>
      </c>
      <c r="F175" t="s">
        <v>315</v>
      </c>
      <c r="G175" t="s">
        <v>366</v>
      </c>
      <c r="H175" t="s">
        <v>395</v>
      </c>
      <c r="I175" t="s">
        <v>521</v>
      </c>
      <c r="J175" t="s">
        <v>522</v>
      </c>
      <c r="K175" t="s">
        <v>274</v>
      </c>
      <c r="L175" t="s">
        <v>91</v>
      </c>
      <c r="M175" s="5">
        <v>22329.239999999998</v>
      </c>
      <c r="N175" t="s">
        <v>292</v>
      </c>
      <c r="O175" s="5">
        <v>17964.099999999999</v>
      </c>
      <c r="P175" t="s">
        <v>292</v>
      </c>
      <c r="Q175" s="6">
        <v>0</v>
      </c>
      <c r="R175" s="6">
        <v>10426</v>
      </c>
      <c r="S175" s="6">
        <f>VLOOKUP(R175,Tabla_487049!$A$4:$A$201,1,0)</f>
        <v>10426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10426</v>
      </c>
      <c r="AA175" s="6">
        <v>10426</v>
      </c>
      <c r="AB175" s="6">
        <v>0</v>
      </c>
      <c r="AC175" s="6">
        <v>0</v>
      </c>
      <c r="AD175" s="6" t="s">
        <v>391</v>
      </c>
      <c r="AE175" s="3">
        <v>45382</v>
      </c>
      <c r="AF175" t="s">
        <v>772</v>
      </c>
    </row>
    <row r="176" spans="1:32" x14ac:dyDescent="0.25">
      <c r="A176">
        <v>2024</v>
      </c>
      <c r="B176" s="3">
        <v>45292</v>
      </c>
      <c r="C176" s="3">
        <v>45382</v>
      </c>
      <c r="D176" t="s">
        <v>82</v>
      </c>
      <c r="E176" s="6">
        <v>11025</v>
      </c>
      <c r="F176" t="s">
        <v>309</v>
      </c>
      <c r="G176" t="s">
        <v>343</v>
      </c>
      <c r="H176" t="s">
        <v>391</v>
      </c>
      <c r="I176" t="s">
        <v>708</v>
      </c>
      <c r="J176" t="s">
        <v>602</v>
      </c>
      <c r="K176" t="s">
        <v>425</v>
      </c>
      <c r="L176" t="s">
        <v>92</v>
      </c>
      <c r="M176" s="5">
        <v>55384.72</v>
      </c>
      <c r="N176" t="s">
        <v>292</v>
      </c>
      <c r="O176" s="5">
        <v>42624.54</v>
      </c>
      <c r="P176" t="s">
        <v>292</v>
      </c>
      <c r="Q176" s="6">
        <v>0</v>
      </c>
      <c r="R176" s="6">
        <v>11025</v>
      </c>
      <c r="S176" s="6">
        <f>VLOOKUP(R176,Tabla_487049!$A$4:$A$201,1,0)</f>
        <v>11025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4">
        <v>0</v>
      </c>
      <c r="AA176" s="6">
        <v>11025</v>
      </c>
      <c r="AB176" s="6">
        <v>0</v>
      </c>
      <c r="AC176" s="6">
        <v>0</v>
      </c>
      <c r="AD176" s="6" t="s">
        <v>391</v>
      </c>
      <c r="AE176" s="3">
        <v>45382</v>
      </c>
      <c r="AF176" t="s">
        <v>772</v>
      </c>
    </row>
    <row r="177" spans="1:32" x14ac:dyDescent="0.25">
      <c r="A177">
        <v>2024</v>
      </c>
      <c r="B177" s="3">
        <v>45292</v>
      </c>
      <c r="C177" s="3">
        <v>45382</v>
      </c>
      <c r="D177" t="s">
        <v>82</v>
      </c>
      <c r="E177" s="6">
        <v>11023</v>
      </c>
      <c r="F177" t="s">
        <v>309</v>
      </c>
      <c r="G177" t="s">
        <v>343</v>
      </c>
      <c r="H177" t="s">
        <v>391</v>
      </c>
      <c r="I177" t="s">
        <v>707</v>
      </c>
      <c r="J177" t="s">
        <v>430</v>
      </c>
      <c r="K177" t="s">
        <v>430</v>
      </c>
      <c r="L177" t="s">
        <v>91</v>
      </c>
      <c r="M177" s="5">
        <v>47745.120000000003</v>
      </c>
      <c r="N177" t="s">
        <v>292</v>
      </c>
      <c r="O177" s="5">
        <v>37399.700000000004</v>
      </c>
      <c r="P177" t="s">
        <v>292</v>
      </c>
      <c r="Q177" s="6">
        <v>0</v>
      </c>
      <c r="R177" s="6">
        <v>11023</v>
      </c>
      <c r="S177" s="6">
        <f>VLOOKUP(R177,Tabla_487049!$A$4:$A$201,1,0)</f>
        <v>11023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4">
        <v>0</v>
      </c>
      <c r="AA177" s="6">
        <v>0</v>
      </c>
      <c r="AB177" s="6">
        <v>0</v>
      </c>
      <c r="AC177" s="6">
        <v>0</v>
      </c>
      <c r="AD177" s="6" t="s">
        <v>391</v>
      </c>
      <c r="AE177" s="3">
        <v>45382</v>
      </c>
      <c r="AF177" t="s">
        <v>772</v>
      </c>
    </row>
    <row r="178" spans="1:32" x14ac:dyDescent="0.25">
      <c r="A178">
        <v>2024</v>
      </c>
      <c r="B178" s="3">
        <v>45292</v>
      </c>
      <c r="C178" s="3">
        <v>45382</v>
      </c>
      <c r="D178" t="s">
        <v>82</v>
      </c>
      <c r="E178" s="6">
        <v>11051</v>
      </c>
      <c r="F178" t="s">
        <v>309</v>
      </c>
      <c r="G178" t="s">
        <v>343</v>
      </c>
      <c r="H178" t="s">
        <v>391</v>
      </c>
      <c r="I178" t="s">
        <v>732</v>
      </c>
      <c r="J178" t="s">
        <v>407</v>
      </c>
      <c r="K178" t="s">
        <v>288</v>
      </c>
      <c r="L178" t="s">
        <v>92</v>
      </c>
      <c r="M178" s="5">
        <v>47745.48</v>
      </c>
      <c r="N178" t="s">
        <v>292</v>
      </c>
      <c r="O178" s="5">
        <v>37399.960000000006</v>
      </c>
      <c r="P178" t="s">
        <v>292</v>
      </c>
      <c r="Q178" s="6">
        <v>0</v>
      </c>
      <c r="R178" s="6">
        <v>11051</v>
      </c>
      <c r="S178" s="6">
        <f>VLOOKUP(R178,Tabla_487049!$A$4:$A$201,1,0)</f>
        <v>11051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4">
        <v>0</v>
      </c>
      <c r="AA178" s="6">
        <v>0</v>
      </c>
      <c r="AB178" s="6">
        <v>0</v>
      </c>
      <c r="AC178" s="6">
        <v>0</v>
      </c>
      <c r="AD178" s="6" t="s">
        <v>391</v>
      </c>
      <c r="AE178" s="3">
        <v>45382</v>
      </c>
      <c r="AF178" t="s">
        <v>772</v>
      </c>
    </row>
    <row r="179" spans="1:32" x14ac:dyDescent="0.25">
      <c r="A179">
        <v>2024</v>
      </c>
      <c r="B179" s="3">
        <v>45292</v>
      </c>
      <c r="C179" s="3">
        <v>45382</v>
      </c>
      <c r="D179" t="s">
        <v>82</v>
      </c>
      <c r="E179" s="6">
        <v>10863</v>
      </c>
      <c r="F179" t="s">
        <v>309</v>
      </c>
      <c r="G179" t="s">
        <v>343</v>
      </c>
      <c r="H179" t="s">
        <v>391</v>
      </c>
      <c r="I179" t="s">
        <v>600</v>
      </c>
      <c r="J179" t="s">
        <v>601</v>
      </c>
      <c r="K179" t="s">
        <v>602</v>
      </c>
      <c r="L179" t="s">
        <v>91</v>
      </c>
      <c r="M179" s="5">
        <v>52299.32</v>
      </c>
      <c r="N179" t="s">
        <v>292</v>
      </c>
      <c r="O179" s="5">
        <v>40551.78</v>
      </c>
      <c r="P179" t="s">
        <v>292</v>
      </c>
      <c r="Q179" s="6">
        <v>0</v>
      </c>
      <c r="R179" s="6">
        <v>10863</v>
      </c>
      <c r="S179" s="6">
        <f>VLOOKUP(R179,Tabla_487049!$A$4:$A$201,1,0)</f>
        <v>10863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4">
        <v>0</v>
      </c>
      <c r="AA179" s="6">
        <v>0</v>
      </c>
      <c r="AB179" s="6">
        <v>0</v>
      </c>
      <c r="AC179" s="6">
        <v>0</v>
      </c>
      <c r="AD179" s="6" t="s">
        <v>391</v>
      </c>
      <c r="AE179" s="3">
        <v>45382</v>
      </c>
      <c r="AF179" t="s">
        <v>772</v>
      </c>
    </row>
    <row r="180" spans="1:32" x14ac:dyDescent="0.25">
      <c r="A180">
        <v>2024</v>
      </c>
      <c r="B180" s="3">
        <v>45292</v>
      </c>
      <c r="C180" s="3">
        <v>45382</v>
      </c>
      <c r="D180" t="s">
        <v>81</v>
      </c>
      <c r="E180" s="6">
        <v>10921</v>
      </c>
      <c r="F180" t="s">
        <v>308</v>
      </c>
      <c r="G180" t="s">
        <v>336</v>
      </c>
      <c r="H180" t="s">
        <v>397</v>
      </c>
      <c r="I180" t="s">
        <v>606</v>
      </c>
      <c r="J180" t="s">
        <v>603</v>
      </c>
      <c r="K180" t="s">
        <v>607</v>
      </c>
      <c r="L180" t="s">
        <v>92</v>
      </c>
      <c r="M180" s="5">
        <v>25414.799999999999</v>
      </c>
      <c r="N180" t="s">
        <v>292</v>
      </c>
      <c r="O180" s="5">
        <v>20418</v>
      </c>
      <c r="P180" t="s">
        <v>292</v>
      </c>
      <c r="Q180" s="6">
        <v>0</v>
      </c>
      <c r="R180" s="6">
        <v>10921</v>
      </c>
      <c r="S180" s="6">
        <f>VLOOKUP(R180,Tabla_487049!$A$4:$A$201,1,0)</f>
        <v>10921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10921</v>
      </c>
      <c r="AA180" s="6">
        <v>10921</v>
      </c>
      <c r="AB180" s="6">
        <v>0</v>
      </c>
      <c r="AC180" s="6">
        <v>0</v>
      </c>
      <c r="AD180" s="6" t="s">
        <v>391</v>
      </c>
      <c r="AE180" s="3">
        <v>45382</v>
      </c>
      <c r="AF180" t="s">
        <v>772</v>
      </c>
    </row>
    <row r="181" spans="1:32" x14ac:dyDescent="0.25">
      <c r="A181">
        <v>2024</v>
      </c>
      <c r="B181" s="3">
        <v>45292</v>
      </c>
      <c r="C181" s="3">
        <v>45382</v>
      </c>
      <c r="D181" t="s">
        <v>81</v>
      </c>
      <c r="E181" s="6">
        <v>10133</v>
      </c>
      <c r="F181" t="s">
        <v>367</v>
      </c>
      <c r="G181" t="s">
        <v>367</v>
      </c>
      <c r="H181" t="s">
        <v>390</v>
      </c>
      <c r="I181" t="s">
        <v>460</v>
      </c>
      <c r="J181" t="s">
        <v>461</v>
      </c>
      <c r="K181" t="s">
        <v>425</v>
      </c>
      <c r="L181" t="s">
        <v>91</v>
      </c>
      <c r="M181" s="5">
        <v>28877.64</v>
      </c>
      <c r="N181" t="s">
        <v>292</v>
      </c>
      <c r="O181" s="5">
        <v>22958.739999999998</v>
      </c>
      <c r="P181" t="s">
        <v>292</v>
      </c>
      <c r="Q181" s="6">
        <v>0</v>
      </c>
      <c r="R181" s="6">
        <v>10133</v>
      </c>
      <c r="S181" s="6">
        <f>VLOOKUP(R181,Tabla_487049!$A$4:$A$201,1,0)</f>
        <v>10133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10133</v>
      </c>
      <c r="AA181" s="6">
        <v>0</v>
      </c>
      <c r="AB181" s="6">
        <v>0</v>
      </c>
      <c r="AC181" s="6">
        <v>0</v>
      </c>
      <c r="AD181" s="6" t="s">
        <v>391</v>
      </c>
      <c r="AE181" s="3">
        <v>45382</v>
      </c>
      <c r="AF181" t="s">
        <v>772</v>
      </c>
    </row>
    <row r="182" spans="1:32" x14ac:dyDescent="0.25">
      <c r="A182">
        <v>2024</v>
      </c>
      <c r="B182" s="3">
        <v>45292</v>
      </c>
      <c r="C182" s="3">
        <v>45382</v>
      </c>
      <c r="D182" t="s">
        <v>81</v>
      </c>
      <c r="E182" s="6">
        <v>10135</v>
      </c>
      <c r="F182" t="s">
        <v>316</v>
      </c>
      <c r="G182" t="s">
        <v>316</v>
      </c>
      <c r="H182" t="s">
        <v>390</v>
      </c>
      <c r="I182" t="s">
        <v>462</v>
      </c>
      <c r="J182" t="s">
        <v>463</v>
      </c>
      <c r="K182" t="s">
        <v>463</v>
      </c>
      <c r="L182" t="s">
        <v>92</v>
      </c>
      <c r="M182" s="5">
        <v>23855.5</v>
      </c>
      <c r="N182" t="s">
        <v>292</v>
      </c>
      <c r="O182" s="5">
        <v>19258.080000000002</v>
      </c>
      <c r="P182" t="s">
        <v>292</v>
      </c>
      <c r="Q182" s="6">
        <v>0</v>
      </c>
      <c r="R182" s="6">
        <v>10135</v>
      </c>
      <c r="S182" s="6">
        <f>VLOOKUP(R182,Tabla_487049!$A$4:$A$201,1,0)</f>
        <v>10135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10135</v>
      </c>
      <c r="AA182" s="6">
        <v>10135</v>
      </c>
      <c r="AB182" s="6">
        <v>0</v>
      </c>
      <c r="AC182" s="6">
        <v>10135</v>
      </c>
      <c r="AD182" s="6" t="s">
        <v>391</v>
      </c>
      <c r="AE182" s="3">
        <v>45382</v>
      </c>
      <c r="AF182" t="s">
        <v>772</v>
      </c>
    </row>
    <row r="183" spans="1:32" x14ac:dyDescent="0.25">
      <c r="A183">
        <v>2024</v>
      </c>
      <c r="B183" s="3">
        <v>45292</v>
      </c>
      <c r="C183" s="3">
        <v>45382</v>
      </c>
      <c r="D183" t="s">
        <v>81</v>
      </c>
      <c r="E183" s="6">
        <v>10223</v>
      </c>
      <c r="F183" t="s">
        <v>316</v>
      </c>
      <c r="G183" t="s">
        <v>316</v>
      </c>
      <c r="H183" t="s">
        <v>390</v>
      </c>
      <c r="I183" t="s">
        <v>480</v>
      </c>
      <c r="J183" t="s">
        <v>224</v>
      </c>
      <c r="K183" t="s">
        <v>481</v>
      </c>
      <c r="L183" t="s">
        <v>92</v>
      </c>
      <c r="M183" s="5">
        <v>23855.16</v>
      </c>
      <c r="N183" t="s">
        <v>292</v>
      </c>
      <c r="O183" s="5">
        <v>19257.82</v>
      </c>
      <c r="P183" t="s">
        <v>292</v>
      </c>
      <c r="Q183" s="6">
        <v>0</v>
      </c>
      <c r="R183" s="6">
        <v>10223</v>
      </c>
      <c r="S183" s="6">
        <f>VLOOKUP(R183,Tabla_487049!$A$4:$A$201,1,0)</f>
        <v>10223</v>
      </c>
      <c r="T183" s="6">
        <v>10223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10223</v>
      </c>
      <c r="AA183" s="6">
        <v>0</v>
      </c>
      <c r="AB183" s="6">
        <v>0</v>
      </c>
      <c r="AC183" s="6">
        <v>0</v>
      </c>
      <c r="AD183" s="6" t="s">
        <v>391</v>
      </c>
      <c r="AE183" s="3">
        <v>45382</v>
      </c>
      <c r="AF183" t="s">
        <v>772</v>
      </c>
    </row>
    <row r="184" spans="1:32" x14ac:dyDescent="0.25">
      <c r="A184">
        <v>2024</v>
      </c>
      <c r="B184" s="3">
        <v>45292</v>
      </c>
      <c r="C184" s="3">
        <v>45382</v>
      </c>
      <c r="D184" t="s">
        <v>81</v>
      </c>
      <c r="E184" s="6">
        <v>10330</v>
      </c>
      <c r="F184" t="s">
        <v>316</v>
      </c>
      <c r="G184" t="s">
        <v>316</v>
      </c>
      <c r="H184" t="s">
        <v>390</v>
      </c>
      <c r="I184" t="s">
        <v>505</v>
      </c>
      <c r="J184" t="s">
        <v>506</v>
      </c>
      <c r="K184" t="s">
        <v>430</v>
      </c>
      <c r="L184" t="s">
        <v>92</v>
      </c>
      <c r="M184" s="5">
        <v>21740.440000000002</v>
      </c>
      <c r="N184" t="s">
        <v>292</v>
      </c>
      <c r="O184" s="5">
        <v>17697.960000000003</v>
      </c>
      <c r="P184" t="s">
        <v>292</v>
      </c>
      <c r="Q184" s="6">
        <v>0</v>
      </c>
      <c r="R184" s="6">
        <v>10330</v>
      </c>
      <c r="S184" s="6">
        <f>VLOOKUP(R184,Tabla_487049!$A$4:$A$201,1,0)</f>
        <v>10330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10330</v>
      </c>
      <c r="AA184" s="6">
        <v>0</v>
      </c>
      <c r="AB184" s="6">
        <v>0</v>
      </c>
      <c r="AC184" s="6">
        <v>0</v>
      </c>
      <c r="AD184" s="6" t="s">
        <v>391</v>
      </c>
      <c r="AE184" s="3">
        <v>45382</v>
      </c>
      <c r="AF184" t="s">
        <v>772</v>
      </c>
    </row>
    <row r="185" spans="1:32" x14ac:dyDescent="0.25">
      <c r="A185">
        <v>2024</v>
      </c>
      <c r="B185" s="3">
        <v>45292</v>
      </c>
      <c r="C185" s="3">
        <v>45382</v>
      </c>
      <c r="D185" t="s">
        <v>81</v>
      </c>
      <c r="E185" s="6">
        <v>10335</v>
      </c>
      <c r="F185" t="s">
        <v>316</v>
      </c>
      <c r="G185" t="s">
        <v>316</v>
      </c>
      <c r="H185" t="s">
        <v>390</v>
      </c>
      <c r="I185" t="s">
        <v>510</v>
      </c>
      <c r="J185" t="s">
        <v>511</v>
      </c>
      <c r="K185" t="s">
        <v>512</v>
      </c>
      <c r="L185" t="s">
        <v>91</v>
      </c>
      <c r="M185" s="5">
        <v>21740.440000000002</v>
      </c>
      <c r="N185" t="s">
        <v>292</v>
      </c>
      <c r="O185" s="5">
        <v>17697.960000000003</v>
      </c>
      <c r="P185" t="s">
        <v>292</v>
      </c>
      <c r="Q185" s="6">
        <v>0</v>
      </c>
      <c r="R185" s="6">
        <v>10335</v>
      </c>
      <c r="S185" s="6">
        <f>VLOOKUP(R185,Tabla_487049!$A$4:$A$201,1,0)</f>
        <v>10335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10335</v>
      </c>
      <c r="AA185" s="6">
        <v>0</v>
      </c>
      <c r="AB185" s="6">
        <v>0</v>
      </c>
      <c r="AC185" s="6">
        <v>0</v>
      </c>
      <c r="AD185" s="6" t="s">
        <v>391</v>
      </c>
      <c r="AE185" s="3">
        <v>45382</v>
      </c>
      <c r="AF185" t="s">
        <v>772</v>
      </c>
    </row>
    <row r="186" spans="1:32" x14ac:dyDescent="0.25">
      <c r="A186">
        <v>2024</v>
      </c>
      <c r="B186" s="3">
        <v>45292</v>
      </c>
      <c r="C186" s="3">
        <v>45382</v>
      </c>
      <c r="D186" t="s">
        <v>81</v>
      </c>
      <c r="E186" s="6">
        <v>10288</v>
      </c>
      <c r="F186" t="s">
        <v>317</v>
      </c>
      <c r="G186" t="s">
        <v>368</v>
      </c>
      <c r="H186" t="s">
        <v>394</v>
      </c>
      <c r="I186" t="s">
        <v>501</v>
      </c>
      <c r="J186" t="s">
        <v>237</v>
      </c>
      <c r="K186" t="s">
        <v>502</v>
      </c>
      <c r="L186" t="s">
        <v>92</v>
      </c>
      <c r="M186" s="5">
        <v>47173.380000000005</v>
      </c>
      <c r="N186" t="s">
        <v>292</v>
      </c>
      <c r="O186" s="5">
        <v>35913.86</v>
      </c>
      <c r="P186" t="s">
        <v>292</v>
      </c>
      <c r="Q186" s="6">
        <v>0</v>
      </c>
      <c r="R186" s="6">
        <v>10288</v>
      </c>
      <c r="S186" s="6">
        <f>VLOOKUP(R186,Tabla_487049!$A$4:$A$201,1,0)</f>
        <v>10288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10288</v>
      </c>
      <c r="AA186" s="6">
        <v>10288</v>
      </c>
      <c r="AB186" s="6">
        <v>0</v>
      </c>
      <c r="AC186" s="6">
        <v>0</v>
      </c>
      <c r="AD186" s="6" t="s">
        <v>391</v>
      </c>
      <c r="AE186" s="3">
        <v>45382</v>
      </c>
      <c r="AF186" t="s">
        <v>772</v>
      </c>
    </row>
    <row r="187" spans="1:32" x14ac:dyDescent="0.25">
      <c r="A187">
        <v>2024</v>
      </c>
      <c r="B187" s="3">
        <v>45292</v>
      </c>
      <c r="C187" s="3">
        <v>45382</v>
      </c>
      <c r="D187" t="s">
        <v>81</v>
      </c>
      <c r="E187" s="6">
        <v>10109</v>
      </c>
      <c r="F187" t="s">
        <v>317</v>
      </c>
      <c r="G187" t="s">
        <v>368</v>
      </c>
      <c r="H187" t="s">
        <v>393</v>
      </c>
      <c r="I187" t="s">
        <v>448</v>
      </c>
      <c r="J187" t="s">
        <v>449</v>
      </c>
      <c r="K187" t="s">
        <v>274</v>
      </c>
      <c r="L187" t="s">
        <v>92</v>
      </c>
      <c r="M187" s="5">
        <v>38873.799999999996</v>
      </c>
      <c r="N187" t="s">
        <v>292</v>
      </c>
      <c r="O187" s="5">
        <v>30105.419999999995</v>
      </c>
      <c r="P187" t="s">
        <v>292</v>
      </c>
      <c r="Q187" s="6">
        <v>0</v>
      </c>
      <c r="R187" s="6">
        <v>10109</v>
      </c>
      <c r="S187" s="6">
        <f>VLOOKUP(R187,Tabla_487049!$A$4:$A$201,1,0)</f>
        <v>10109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10109</v>
      </c>
      <c r="AA187" s="6">
        <v>10109</v>
      </c>
      <c r="AB187" s="6">
        <v>0</v>
      </c>
      <c r="AC187" s="6">
        <v>0</v>
      </c>
      <c r="AD187" s="6" t="s">
        <v>391</v>
      </c>
      <c r="AE187" s="3">
        <v>45382</v>
      </c>
      <c r="AF187" t="s">
        <v>772</v>
      </c>
    </row>
    <row r="188" spans="1:32" x14ac:dyDescent="0.25">
      <c r="A188">
        <v>2024</v>
      </c>
      <c r="B188" s="3">
        <v>45292</v>
      </c>
      <c r="C188" s="3">
        <v>45382</v>
      </c>
      <c r="D188" t="s">
        <v>81</v>
      </c>
      <c r="E188" s="6">
        <v>10163</v>
      </c>
      <c r="F188" t="s">
        <v>317</v>
      </c>
      <c r="G188" t="s">
        <v>368</v>
      </c>
      <c r="H188" t="s">
        <v>393</v>
      </c>
      <c r="I188" t="s">
        <v>466</v>
      </c>
      <c r="J188" t="s">
        <v>274</v>
      </c>
      <c r="K188" t="s">
        <v>271</v>
      </c>
      <c r="L188" t="s">
        <v>92</v>
      </c>
      <c r="M188" s="5">
        <v>39114.06</v>
      </c>
      <c r="N188" t="s">
        <v>292</v>
      </c>
      <c r="O188" s="5">
        <v>30280.719999999998</v>
      </c>
      <c r="P188" t="s">
        <v>292</v>
      </c>
      <c r="Q188" s="6">
        <v>0</v>
      </c>
      <c r="R188" s="6">
        <v>10163</v>
      </c>
      <c r="S188" s="6">
        <f>VLOOKUP(R188,Tabla_487049!$A$4:$A$201,1,0)</f>
        <v>10163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10163</v>
      </c>
      <c r="AA188" s="6">
        <v>10163</v>
      </c>
      <c r="AB188" s="6">
        <v>0</v>
      </c>
      <c r="AC188" s="6">
        <v>0</v>
      </c>
      <c r="AD188" s="6" t="s">
        <v>391</v>
      </c>
      <c r="AE188" s="3">
        <v>45382</v>
      </c>
      <c r="AF188" t="s">
        <v>772</v>
      </c>
    </row>
    <row r="189" spans="1:32" x14ac:dyDescent="0.25">
      <c r="A189">
        <v>2024</v>
      </c>
      <c r="B189" s="3">
        <v>45292</v>
      </c>
      <c r="C189" s="3">
        <v>45382</v>
      </c>
      <c r="D189" t="s">
        <v>81</v>
      </c>
      <c r="E189" s="6">
        <v>10047</v>
      </c>
      <c r="F189" t="s">
        <v>318</v>
      </c>
      <c r="G189" t="s">
        <v>369</v>
      </c>
      <c r="H189" t="s">
        <v>397</v>
      </c>
      <c r="I189" t="s">
        <v>429</v>
      </c>
      <c r="J189" t="s">
        <v>430</v>
      </c>
      <c r="K189" t="s">
        <v>260</v>
      </c>
      <c r="L189" t="s">
        <v>91</v>
      </c>
      <c r="M189" s="5">
        <v>68928.540000000008</v>
      </c>
      <c r="N189" t="s">
        <v>292</v>
      </c>
      <c r="O189" s="5">
        <v>50023.48000000001</v>
      </c>
      <c r="P189" t="s">
        <v>292</v>
      </c>
      <c r="Q189" s="6">
        <v>0</v>
      </c>
      <c r="R189" s="6">
        <v>10047</v>
      </c>
      <c r="S189" s="6">
        <f>VLOOKUP(R189,Tabla_487049!$A$4:$A$201,1,0)</f>
        <v>10047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10047</v>
      </c>
      <c r="AA189" s="6">
        <v>0</v>
      </c>
      <c r="AB189" s="6">
        <v>0</v>
      </c>
      <c r="AC189" s="6">
        <v>0</v>
      </c>
      <c r="AD189" s="6" t="s">
        <v>391</v>
      </c>
      <c r="AE189" s="3">
        <v>45382</v>
      </c>
      <c r="AF189" t="s">
        <v>772</v>
      </c>
    </row>
    <row r="190" spans="1:32" x14ac:dyDescent="0.25">
      <c r="A190">
        <v>2024</v>
      </c>
      <c r="B190" s="3">
        <v>45292</v>
      </c>
      <c r="C190" s="3">
        <v>45382</v>
      </c>
      <c r="D190" t="s">
        <v>81</v>
      </c>
      <c r="E190" s="6">
        <v>10222</v>
      </c>
      <c r="F190" t="s">
        <v>318</v>
      </c>
      <c r="G190" t="s">
        <v>370</v>
      </c>
      <c r="H190" t="s">
        <v>391</v>
      </c>
      <c r="I190" t="s">
        <v>477</v>
      </c>
      <c r="J190" t="s">
        <v>478</v>
      </c>
      <c r="K190" t="s">
        <v>479</v>
      </c>
      <c r="L190" t="s">
        <v>91</v>
      </c>
      <c r="M190" s="5">
        <v>50992.26</v>
      </c>
      <c r="N190" t="s">
        <v>292</v>
      </c>
      <c r="O190" s="5">
        <v>38388.22</v>
      </c>
      <c r="P190" t="s">
        <v>292</v>
      </c>
      <c r="Q190" s="6">
        <v>0</v>
      </c>
      <c r="R190" s="6">
        <v>10222</v>
      </c>
      <c r="S190" s="6">
        <f>VLOOKUP(R190,Tabla_487049!$A$4:$A$201,1,0)</f>
        <v>10222</v>
      </c>
      <c r="T190" s="6">
        <v>10222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10222</v>
      </c>
      <c r="AA190" s="6">
        <v>10222</v>
      </c>
      <c r="AB190" s="6">
        <v>0</v>
      </c>
      <c r="AC190" s="6">
        <v>0</v>
      </c>
      <c r="AD190" s="6" t="s">
        <v>391</v>
      </c>
      <c r="AE190" s="3">
        <v>45382</v>
      </c>
      <c r="AF190" t="s">
        <v>772</v>
      </c>
    </row>
    <row r="191" spans="1:32" x14ac:dyDescent="0.25">
      <c r="A191">
        <v>2024</v>
      </c>
      <c r="B191" s="3">
        <v>45292</v>
      </c>
      <c r="C191" s="3">
        <v>45382</v>
      </c>
      <c r="D191" t="s">
        <v>81</v>
      </c>
      <c r="E191" s="6">
        <v>10789</v>
      </c>
      <c r="F191" t="s">
        <v>318</v>
      </c>
      <c r="G191" t="s">
        <v>371</v>
      </c>
      <c r="H191" t="s">
        <v>391</v>
      </c>
      <c r="I191" t="s">
        <v>571</v>
      </c>
      <c r="J191" t="s">
        <v>572</v>
      </c>
      <c r="K191" t="s">
        <v>463</v>
      </c>
      <c r="L191" t="s">
        <v>91</v>
      </c>
      <c r="M191" s="5">
        <v>47397.5</v>
      </c>
      <c r="N191" t="s">
        <v>292</v>
      </c>
      <c r="O191" s="5">
        <v>36068.14</v>
      </c>
      <c r="P191" t="s">
        <v>292</v>
      </c>
      <c r="Q191" s="6">
        <v>0</v>
      </c>
      <c r="R191" s="6">
        <v>10789</v>
      </c>
      <c r="S191" s="6">
        <f>VLOOKUP(R191,Tabla_487049!$A$4:$A$201,1,0)</f>
        <v>10789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10789</v>
      </c>
      <c r="AA191" s="6">
        <v>0</v>
      </c>
      <c r="AB191" s="6">
        <v>0</v>
      </c>
      <c r="AC191" s="6">
        <v>0</v>
      </c>
      <c r="AD191" s="6" t="s">
        <v>391</v>
      </c>
      <c r="AE191" s="3">
        <v>45382</v>
      </c>
      <c r="AF191" t="s">
        <v>772</v>
      </c>
    </row>
    <row r="192" spans="1:32" x14ac:dyDescent="0.25">
      <c r="A192">
        <v>2024</v>
      </c>
      <c r="B192" s="3">
        <v>45292</v>
      </c>
      <c r="C192" s="3">
        <v>45382</v>
      </c>
      <c r="D192" t="s">
        <v>81</v>
      </c>
      <c r="E192" s="6">
        <v>10938</v>
      </c>
      <c r="F192" t="s">
        <v>318</v>
      </c>
      <c r="G192" t="s">
        <v>372</v>
      </c>
      <c r="H192" t="s">
        <v>393</v>
      </c>
      <c r="I192" t="s">
        <v>616</v>
      </c>
      <c r="J192" t="s">
        <v>617</v>
      </c>
      <c r="K192" t="s">
        <v>511</v>
      </c>
      <c r="L192" t="s">
        <v>92</v>
      </c>
      <c r="M192" s="5">
        <v>46091.72</v>
      </c>
      <c r="N192" t="s">
        <v>292</v>
      </c>
      <c r="O192" s="5">
        <v>36186.120000000003</v>
      </c>
      <c r="P192" t="s">
        <v>292</v>
      </c>
      <c r="Q192" s="6">
        <v>0</v>
      </c>
      <c r="R192" s="6">
        <v>10938</v>
      </c>
      <c r="S192" s="6">
        <f>VLOOKUP(R192,Tabla_487049!$A$4:$A$201,1,0)</f>
        <v>10938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4">
        <v>0</v>
      </c>
      <c r="AA192" s="6">
        <v>10938</v>
      </c>
      <c r="AB192" s="6">
        <v>0</v>
      </c>
      <c r="AC192" s="6">
        <v>0</v>
      </c>
      <c r="AD192" s="6" t="s">
        <v>391</v>
      </c>
      <c r="AE192" s="3">
        <v>45382</v>
      </c>
      <c r="AF192" t="s">
        <v>772</v>
      </c>
    </row>
    <row r="193" spans="1:32" x14ac:dyDescent="0.25">
      <c r="A193">
        <v>2024</v>
      </c>
      <c r="B193" s="3">
        <v>45292</v>
      </c>
      <c r="C193" s="3">
        <v>45382</v>
      </c>
      <c r="D193" t="s">
        <v>81</v>
      </c>
      <c r="E193" s="6">
        <v>10941</v>
      </c>
      <c r="F193" t="s">
        <v>387</v>
      </c>
      <c r="G193" t="s">
        <v>345</v>
      </c>
      <c r="H193" t="s">
        <v>241</v>
      </c>
      <c r="I193" t="s">
        <v>622</v>
      </c>
      <c r="J193" t="s">
        <v>532</v>
      </c>
      <c r="K193" t="s">
        <v>623</v>
      </c>
      <c r="L193" t="s">
        <v>92</v>
      </c>
      <c r="M193" s="5">
        <v>24505.78</v>
      </c>
      <c r="N193" t="s">
        <v>292</v>
      </c>
      <c r="O193" s="5">
        <v>19747.04</v>
      </c>
      <c r="P193" t="s">
        <v>292</v>
      </c>
      <c r="Q193" s="6">
        <v>0</v>
      </c>
      <c r="R193" s="6">
        <v>10941</v>
      </c>
      <c r="S193" s="6">
        <f>VLOOKUP(R193,Tabla_487049!$A$4:$A$201,1,0)</f>
        <v>10941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10941</v>
      </c>
      <c r="AA193" s="6">
        <v>10941</v>
      </c>
      <c r="AB193" s="6">
        <v>0</v>
      </c>
      <c r="AC193" s="6">
        <v>0</v>
      </c>
      <c r="AD193" s="6" t="s">
        <v>391</v>
      </c>
      <c r="AE193" s="3">
        <v>45382</v>
      </c>
      <c r="AF193" t="s">
        <v>772</v>
      </c>
    </row>
    <row r="194" spans="1:32" x14ac:dyDescent="0.25">
      <c r="A194">
        <v>2024</v>
      </c>
      <c r="B194" s="3">
        <v>45292</v>
      </c>
      <c r="C194" s="3">
        <v>45382</v>
      </c>
      <c r="D194" t="s">
        <v>81</v>
      </c>
      <c r="E194" s="6">
        <v>10025</v>
      </c>
      <c r="F194" t="s">
        <v>387</v>
      </c>
      <c r="G194" t="s">
        <v>345</v>
      </c>
      <c r="H194" t="s">
        <v>212</v>
      </c>
      <c r="I194" t="s">
        <v>414</v>
      </c>
      <c r="J194" t="s">
        <v>415</v>
      </c>
      <c r="K194" t="s">
        <v>416</v>
      </c>
      <c r="L194" t="s">
        <v>92</v>
      </c>
      <c r="M194" s="5">
        <v>28373.739999999998</v>
      </c>
      <c r="N194" t="s">
        <v>292</v>
      </c>
      <c r="O194" s="5">
        <v>23112.179999999997</v>
      </c>
      <c r="P194" t="s">
        <v>292</v>
      </c>
      <c r="Q194" s="6">
        <v>0</v>
      </c>
      <c r="R194" s="6">
        <v>10025</v>
      </c>
      <c r="S194" s="6">
        <f>VLOOKUP(R194,Tabla_487049!$A$4:$A$201,1,0)</f>
        <v>10025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4">
        <v>0</v>
      </c>
      <c r="AA194" s="6">
        <v>10025</v>
      </c>
      <c r="AB194" s="6">
        <v>0</v>
      </c>
      <c r="AC194" s="6">
        <v>0</v>
      </c>
      <c r="AD194" s="6" t="s">
        <v>391</v>
      </c>
      <c r="AE194" s="3">
        <v>45382</v>
      </c>
      <c r="AF194" t="s">
        <v>772</v>
      </c>
    </row>
    <row r="195" spans="1:32" x14ac:dyDescent="0.25">
      <c r="A195">
        <v>2024</v>
      </c>
      <c r="B195" s="3">
        <v>45292</v>
      </c>
      <c r="C195" s="3">
        <v>45382</v>
      </c>
      <c r="D195" t="s">
        <v>81</v>
      </c>
      <c r="E195" s="6">
        <v>10041</v>
      </c>
      <c r="F195" t="s">
        <v>387</v>
      </c>
      <c r="G195" t="s">
        <v>345</v>
      </c>
      <c r="H195" t="s">
        <v>232</v>
      </c>
      <c r="I195" t="s">
        <v>423</v>
      </c>
      <c r="J195" t="s">
        <v>424</v>
      </c>
      <c r="K195" t="s">
        <v>425</v>
      </c>
      <c r="L195" t="s">
        <v>92</v>
      </c>
      <c r="M195" s="5">
        <v>33044.06</v>
      </c>
      <c r="N195" t="s">
        <v>292</v>
      </c>
      <c r="O195" s="5">
        <v>26592.299999999996</v>
      </c>
      <c r="P195" t="s">
        <v>292</v>
      </c>
      <c r="Q195" s="6">
        <v>0</v>
      </c>
      <c r="R195" s="6">
        <v>10041</v>
      </c>
      <c r="S195" s="6">
        <f>VLOOKUP(R195,Tabla_487049!$A$4:$A$201,1,0)</f>
        <v>10041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4">
        <v>0</v>
      </c>
      <c r="AA195" s="6">
        <v>0</v>
      </c>
      <c r="AB195" s="6">
        <v>0</v>
      </c>
      <c r="AC195" s="6">
        <v>0</v>
      </c>
      <c r="AD195" s="6" t="s">
        <v>391</v>
      </c>
      <c r="AE195" s="3">
        <v>45382</v>
      </c>
      <c r="AF195" t="s">
        <v>772</v>
      </c>
    </row>
    <row r="196" spans="1:32" x14ac:dyDescent="0.25">
      <c r="A196">
        <v>2024</v>
      </c>
      <c r="B196" s="3">
        <v>45292</v>
      </c>
      <c r="C196" s="3">
        <v>45382</v>
      </c>
      <c r="D196" t="s">
        <v>81</v>
      </c>
      <c r="E196" s="6">
        <v>10075</v>
      </c>
      <c r="F196" t="s">
        <v>387</v>
      </c>
      <c r="G196" t="s">
        <v>373</v>
      </c>
      <c r="H196" t="s">
        <v>393</v>
      </c>
      <c r="I196" t="s">
        <v>434</v>
      </c>
      <c r="J196" t="s">
        <v>435</v>
      </c>
      <c r="K196" t="s">
        <v>436</v>
      </c>
      <c r="L196" t="s">
        <v>92</v>
      </c>
      <c r="M196" s="5">
        <v>32449.120000000003</v>
      </c>
      <c r="N196" t="s">
        <v>292</v>
      </c>
      <c r="O196" s="5">
        <v>26155.560000000005</v>
      </c>
      <c r="P196" t="s">
        <v>292</v>
      </c>
      <c r="Q196" s="6">
        <v>0</v>
      </c>
      <c r="R196" s="6">
        <v>10075</v>
      </c>
      <c r="S196" s="6">
        <f>VLOOKUP(R196,Tabla_487049!$A$4:$A$201,1,0)</f>
        <v>10075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4">
        <v>0</v>
      </c>
      <c r="AA196" s="6">
        <v>10075</v>
      </c>
      <c r="AB196" s="6">
        <v>0</v>
      </c>
      <c r="AC196" s="6">
        <v>0</v>
      </c>
      <c r="AD196" s="6" t="s">
        <v>391</v>
      </c>
      <c r="AE196" s="3">
        <v>45382</v>
      </c>
      <c r="AF196" t="s">
        <v>772</v>
      </c>
    </row>
    <row r="197" spans="1:32" x14ac:dyDescent="0.25">
      <c r="A197">
        <v>2024</v>
      </c>
      <c r="B197" s="3">
        <v>45292</v>
      </c>
      <c r="C197" s="3">
        <v>45382</v>
      </c>
      <c r="D197" t="s">
        <v>81</v>
      </c>
      <c r="E197" s="6">
        <v>10076</v>
      </c>
      <c r="F197" t="s">
        <v>387</v>
      </c>
      <c r="G197" t="s">
        <v>345</v>
      </c>
      <c r="H197" t="s">
        <v>212</v>
      </c>
      <c r="I197" t="s">
        <v>437</v>
      </c>
      <c r="J197" t="s">
        <v>438</v>
      </c>
      <c r="K197" t="s">
        <v>439</v>
      </c>
      <c r="L197" t="s">
        <v>92</v>
      </c>
      <c r="M197" s="5">
        <v>35605.68</v>
      </c>
      <c r="N197" t="s">
        <v>292</v>
      </c>
      <c r="O197" s="5">
        <v>25071.64</v>
      </c>
      <c r="P197" t="s">
        <v>292</v>
      </c>
      <c r="Q197" s="6">
        <v>0</v>
      </c>
      <c r="R197" s="6">
        <v>10076</v>
      </c>
      <c r="S197" s="6">
        <f>VLOOKUP(R197,Tabla_487049!$A$4:$A$201,1,0)</f>
        <v>10076</v>
      </c>
      <c r="T197" s="6">
        <v>10076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4">
        <v>0</v>
      </c>
      <c r="AA197" s="6">
        <v>10076</v>
      </c>
      <c r="AB197" s="6">
        <v>0</v>
      </c>
      <c r="AC197" s="6">
        <v>0</v>
      </c>
      <c r="AD197" s="6" t="s">
        <v>391</v>
      </c>
      <c r="AE197" s="3">
        <v>45382</v>
      </c>
      <c r="AF197" t="s">
        <v>772</v>
      </c>
    </row>
    <row r="198" spans="1:32" x14ac:dyDescent="0.25">
      <c r="A198">
        <v>2024</v>
      </c>
      <c r="B198" s="3">
        <v>45292</v>
      </c>
      <c r="C198" s="3">
        <v>45382</v>
      </c>
      <c r="D198" t="s">
        <v>81</v>
      </c>
      <c r="E198" s="6">
        <v>10115</v>
      </c>
      <c r="F198" t="s">
        <v>387</v>
      </c>
      <c r="G198" t="s">
        <v>345</v>
      </c>
      <c r="H198" t="s">
        <v>228</v>
      </c>
      <c r="I198" t="s">
        <v>453</v>
      </c>
      <c r="J198" t="s">
        <v>454</v>
      </c>
      <c r="K198" t="s">
        <v>455</v>
      </c>
      <c r="L198" t="s">
        <v>92</v>
      </c>
      <c r="M198" s="5">
        <v>32602.6</v>
      </c>
      <c r="N198" t="s">
        <v>292</v>
      </c>
      <c r="O198" s="5">
        <v>25169.46</v>
      </c>
      <c r="P198" t="s">
        <v>292</v>
      </c>
      <c r="Q198" s="6">
        <v>0</v>
      </c>
      <c r="R198" s="6">
        <v>10115</v>
      </c>
      <c r="S198" s="6">
        <f>VLOOKUP(R198,Tabla_487049!$A$4:$A$201,1,0)</f>
        <v>10115</v>
      </c>
      <c r="T198" s="6">
        <v>10115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10115</v>
      </c>
      <c r="AA198" s="6">
        <v>0</v>
      </c>
      <c r="AB198" s="6">
        <v>0</v>
      </c>
      <c r="AC198" s="6">
        <v>10115</v>
      </c>
      <c r="AD198" s="6" t="s">
        <v>391</v>
      </c>
      <c r="AE198" s="3">
        <v>45382</v>
      </c>
      <c r="AF198" t="s">
        <v>772</v>
      </c>
    </row>
    <row r="199" spans="1:32" x14ac:dyDescent="0.25">
      <c r="A199">
        <v>2024</v>
      </c>
      <c r="B199" s="3">
        <v>45292</v>
      </c>
      <c r="C199" s="3">
        <v>45382</v>
      </c>
      <c r="D199" t="s">
        <v>81</v>
      </c>
      <c r="E199" s="6">
        <v>10116</v>
      </c>
      <c r="F199" t="s">
        <v>387</v>
      </c>
      <c r="G199" t="s">
        <v>345</v>
      </c>
      <c r="H199" t="s">
        <v>212</v>
      </c>
      <c r="I199" t="s">
        <v>456</v>
      </c>
      <c r="J199" t="s">
        <v>227</v>
      </c>
      <c r="K199" t="s">
        <v>457</v>
      </c>
      <c r="L199" t="s">
        <v>92</v>
      </c>
      <c r="M199" s="5">
        <v>32262.42</v>
      </c>
      <c r="N199" t="s">
        <v>292</v>
      </c>
      <c r="O199" s="5">
        <v>25379.699999999997</v>
      </c>
      <c r="P199" t="s">
        <v>292</v>
      </c>
      <c r="Q199" s="6">
        <v>0</v>
      </c>
      <c r="R199" s="6">
        <v>10116</v>
      </c>
      <c r="S199" s="6">
        <f>VLOOKUP(R199,Tabla_487049!$A$4:$A$201,1,0)</f>
        <v>10116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10116</v>
      </c>
      <c r="AA199" s="6">
        <v>0</v>
      </c>
      <c r="AB199" s="6">
        <v>0</v>
      </c>
      <c r="AC199" s="6">
        <v>0</v>
      </c>
      <c r="AD199" s="6" t="s">
        <v>391</v>
      </c>
      <c r="AE199" s="3">
        <v>45382</v>
      </c>
      <c r="AF199" t="s">
        <v>772</v>
      </c>
    </row>
    <row r="200" spans="1:32" x14ac:dyDescent="0.25">
      <c r="A200">
        <v>2024</v>
      </c>
      <c r="B200" s="3">
        <v>45292</v>
      </c>
      <c r="C200" s="3">
        <v>45382</v>
      </c>
      <c r="D200" t="s">
        <v>81</v>
      </c>
      <c r="E200" s="6">
        <v>10130</v>
      </c>
      <c r="F200" t="s">
        <v>387</v>
      </c>
      <c r="G200" t="s">
        <v>345</v>
      </c>
      <c r="H200" t="s">
        <v>398</v>
      </c>
      <c r="I200" t="s">
        <v>458</v>
      </c>
      <c r="J200" t="s">
        <v>439</v>
      </c>
      <c r="K200" t="s">
        <v>459</v>
      </c>
      <c r="L200" t="s">
        <v>92</v>
      </c>
      <c r="M200" s="5">
        <v>32602.6</v>
      </c>
      <c r="N200" t="s">
        <v>292</v>
      </c>
      <c r="O200" s="5">
        <v>25169.46</v>
      </c>
      <c r="P200" t="s">
        <v>292</v>
      </c>
      <c r="Q200" s="6">
        <v>0</v>
      </c>
      <c r="R200" s="6">
        <v>10130</v>
      </c>
      <c r="S200" s="6">
        <f>VLOOKUP(R200,Tabla_487049!$A$4:$A$201,1,0)</f>
        <v>10130</v>
      </c>
      <c r="T200" s="6">
        <v>10130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10130</v>
      </c>
      <c r="AA200" s="6">
        <v>10130</v>
      </c>
      <c r="AB200" s="6">
        <v>0</v>
      </c>
      <c r="AC200" s="6">
        <v>0</v>
      </c>
      <c r="AD200" s="6" t="s">
        <v>391</v>
      </c>
      <c r="AE200" s="3">
        <v>45382</v>
      </c>
      <c r="AF200" t="s">
        <v>772</v>
      </c>
    </row>
    <row r="201" spans="1:32" x14ac:dyDescent="0.25">
      <c r="A201">
        <v>2024</v>
      </c>
      <c r="B201" s="3">
        <v>45292</v>
      </c>
      <c r="C201" s="3">
        <v>45382</v>
      </c>
      <c r="D201" t="s">
        <v>81</v>
      </c>
      <c r="E201" s="6">
        <v>10136</v>
      </c>
      <c r="F201" t="s">
        <v>387</v>
      </c>
      <c r="G201" t="s">
        <v>345</v>
      </c>
      <c r="H201" t="s">
        <v>241</v>
      </c>
      <c r="I201" t="s">
        <v>464</v>
      </c>
      <c r="J201" t="s">
        <v>221</v>
      </c>
      <c r="K201" t="s">
        <v>465</v>
      </c>
      <c r="L201" t="s">
        <v>92</v>
      </c>
      <c r="M201" s="5">
        <v>32602.6</v>
      </c>
      <c r="N201" t="s">
        <v>292</v>
      </c>
      <c r="O201" s="5">
        <v>25169.46</v>
      </c>
      <c r="P201" t="s">
        <v>292</v>
      </c>
      <c r="Q201" s="6">
        <v>0</v>
      </c>
      <c r="R201" s="6">
        <v>10136</v>
      </c>
      <c r="S201" s="6">
        <f>VLOOKUP(R201,Tabla_487049!$A$4:$A$201,1,0)</f>
        <v>10136</v>
      </c>
      <c r="T201" s="6">
        <v>10136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10136</v>
      </c>
      <c r="AA201" s="6">
        <v>10136</v>
      </c>
      <c r="AB201" s="6">
        <v>0</v>
      </c>
      <c r="AC201" s="6">
        <v>0</v>
      </c>
      <c r="AD201" s="6" t="s">
        <v>391</v>
      </c>
      <c r="AE201" s="3">
        <v>45382</v>
      </c>
      <c r="AF201" t="s">
        <v>772</v>
      </c>
    </row>
    <row r="202" spans="1:32" x14ac:dyDescent="0.25">
      <c r="A202">
        <v>2024</v>
      </c>
      <c r="B202" s="3">
        <v>45292</v>
      </c>
      <c r="C202" s="3">
        <v>45382</v>
      </c>
      <c r="D202" t="s">
        <v>81</v>
      </c>
      <c r="E202" s="6">
        <v>10170</v>
      </c>
      <c r="F202" t="s">
        <v>387</v>
      </c>
      <c r="G202" t="s">
        <v>345</v>
      </c>
      <c r="H202" t="s">
        <v>212</v>
      </c>
      <c r="I202" t="s">
        <v>470</v>
      </c>
      <c r="J202" t="s">
        <v>471</v>
      </c>
      <c r="K202" t="s">
        <v>472</v>
      </c>
      <c r="L202" t="s">
        <v>92</v>
      </c>
      <c r="M202" s="5">
        <v>32262.42</v>
      </c>
      <c r="N202" t="s">
        <v>292</v>
      </c>
      <c r="O202" s="5">
        <v>25379.699999999997</v>
      </c>
      <c r="P202" t="s">
        <v>292</v>
      </c>
      <c r="Q202" s="6">
        <v>0</v>
      </c>
      <c r="R202" s="6">
        <v>10170</v>
      </c>
      <c r="S202" s="6">
        <f>VLOOKUP(R202,Tabla_487049!$A$4:$A$201,1,0)</f>
        <v>10170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10170</v>
      </c>
      <c r="AA202" s="6">
        <v>0</v>
      </c>
      <c r="AB202" s="6">
        <v>0</v>
      </c>
      <c r="AC202" s="6">
        <v>0</v>
      </c>
      <c r="AD202" s="6" t="s">
        <v>391</v>
      </c>
      <c r="AE202" s="3">
        <v>45382</v>
      </c>
      <c r="AF202" t="s">
        <v>772</v>
      </c>
    </row>
    <row r="203" spans="1:32" x14ac:dyDescent="0.25">
      <c r="A203">
        <v>2024</v>
      </c>
      <c r="B203" s="3">
        <v>45292</v>
      </c>
      <c r="C203" s="3">
        <v>45382</v>
      </c>
      <c r="D203" t="s">
        <v>81</v>
      </c>
      <c r="E203" s="6">
        <v>10211</v>
      </c>
      <c r="F203" t="s">
        <v>387</v>
      </c>
      <c r="G203" t="s">
        <v>345</v>
      </c>
      <c r="H203" t="s">
        <v>398</v>
      </c>
      <c r="I203" t="s">
        <v>475</v>
      </c>
      <c r="J203" t="s">
        <v>220</v>
      </c>
      <c r="K203" t="s">
        <v>476</v>
      </c>
      <c r="L203" t="s">
        <v>92</v>
      </c>
      <c r="M203" s="5">
        <v>32262.42</v>
      </c>
      <c r="N203" t="s">
        <v>292</v>
      </c>
      <c r="O203" s="5">
        <v>25379.699999999997</v>
      </c>
      <c r="P203" t="s">
        <v>292</v>
      </c>
      <c r="Q203" s="6">
        <v>0</v>
      </c>
      <c r="R203" s="6">
        <v>10211</v>
      </c>
      <c r="S203" s="6">
        <f>VLOOKUP(R203,Tabla_487049!$A$4:$A$201,1,0)</f>
        <v>10211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10211</v>
      </c>
      <c r="AA203" s="6">
        <v>10211</v>
      </c>
      <c r="AB203" s="6">
        <v>0</v>
      </c>
      <c r="AC203" s="6">
        <v>0</v>
      </c>
      <c r="AD203" s="6" t="s">
        <v>391</v>
      </c>
      <c r="AE203" s="3">
        <v>45382</v>
      </c>
      <c r="AF203" t="s">
        <v>772</v>
      </c>
    </row>
    <row r="204" spans="1:32" x14ac:dyDescent="0.25">
      <c r="A204">
        <v>2024</v>
      </c>
      <c r="B204" s="3">
        <v>45292</v>
      </c>
      <c r="C204" s="3">
        <v>45382</v>
      </c>
      <c r="D204" t="s">
        <v>81</v>
      </c>
      <c r="E204" s="6">
        <v>10331</v>
      </c>
      <c r="F204" t="s">
        <v>387</v>
      </c>
      <c r="G204" t="s">
        <v>345</v>
      </c>
      <c r="H204" t="s">
        <v>394</v>
      </c>
      <c r="I204" t="s">
        <v>507</v>
      </c>
      <c r="J204" t="s">
        <v>508</v>
      </c>
      <c r="K204" t="s">
        <v>509</v>
      </c>
      <c r="L204" t="s">
        <v>92</v>
      </c>
      <c r="M204" s="5">
        <v>30145.399999999998</v>
      </c>
      <c r="N204" t="s">
        <v>292</v>
      </c>
      <c r="O204" s="5">
        <v>23868.28</v>
      </c>
      <c r="P204" t="s">
        <v>292</v>
      </c>
      <c r="Q204" s="6">
        <v>0</v>
      </c>
      <c r="R204" s="6">
        <v>10331</v>
      </c>
      <c r="S204" s="6">
        <f>VLOOKUP(R204,Tabla_487049!$A$4:$A$201,1,0)</f>
        <v>10331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10331</v>
      </c>
      <c r="AA204" s="6">
        <v>0</v>
      </c>
      <c r="AB204" s="6">
        <v>0</v>
      </c>
      <c r="AC204" s="6">
        <v>0</v>
      </c>
      <c r="AD204" s="6" t="s">
        <v>391</v>
      </c>
      <c r="AE204" s="3">
        <v>45382</v>
      </c>
      <c r="AF204" t="s">
        <v>772</v>
      </c>
    </row>
    <row r="205" spans="1:32" x14ac:dyDescent="0.25">
      <c r="A205">
        <v>2024</v>
      </c>
      <c r="B205" s="3">
        <v>45292</v>
      </c>
      <c r="C205" s="3">
        <v>45382</v>
      </c>
      <c r="D205" t="s">
        <v>81</v>
      </c>
      <c r="E205" s="6">
        <v>10349</v>
      </c>
      <c r="F205" t="s">
        <v>387</v>
      </c>
      <c r="G205" t="s">
        <v>345</v>
      </c>
      <c r="H205" t="s">
        <v>232</v>
      </c>
      <c r="I205" t="s">
        <v>417</v>
      </c>
      <c r="J205" t="s">
        <v>513</v>
      </c>
      <c r="K205" t="s">
        <v>438</v>
      </c>
      <c r="L205" t="s">
        <v>92</v>
      </c>
      <c r="M205" s="5">
        <v>28698.5</v>
      </c>
      <c r="N205" t="s">
        <v>292</v>
      </c>
      <c r="O205" s="5">
        <v>22940.38</v>
      </c>
      <c r="P205" t="s">
        <v>292</v>
      </c>
      <c r="Q205" s="6">
        <v>0</v>
      </c>
      <c r="R205" s="6">
        <v>10349</v>
      </c>
      <c r="S205" s="6">
        <f>VLOOKUP(R205,Tabla_487049!$A$4:$A$201,1,0)</f>
        <v>10349</v>
      </c>
      <c r="T205" s="6">
        <v>10349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4">
        <v>0</v>
      </c>
      <c r="AA205" s="6">
        <v>10349</v>
      </c>
      <c r="AB205" s="6">
        <v>0</v>
      </c>
      <c r="AC205" s="6">
        <v>0</v>
      </c>
      <c r="AD205" s="6" t="s">
        <v>391</v>
      </c>
      <c r="AE205" s="3">
        <v>45382</v>
      </c>
      <c r="AF205" t="s">
        <v>772</v>
      </c>
    </row>
    <row r="206" spans="1:32" x14ac:dyDescent="0.25">
      <c r="A206">
        <v>2024</v>
      </c>
      <c r="B206" s="3">
        <v>45292</v>
      </c>
      <c r="C206" s="3">
        <v>45382</v>
      </c>
      <c r="D206" t="s">
        <v>81</v>
      </c>
      <c r="E206" s="6">
        <v>10937</v>
      </c>
      <c r="F206" t="s">
        <v>387</v>
      </c>
      <c r="G206" t="s">
        <v>345</v>
      </c>
      <c r="H206" t="s">
        <v>212</v>
      </c>
      <c r="I206" t="s">
        <v>614</v>
      </c>
      <c r="J206" t="s">
        <v>615</v>
      </c>
      <c r="K206" t="s">
        <v>441</v>
      </c>
      <c r="L206" t="s">
        <v>92</v>
      </c>
      <c r="M206" s="5">
        <v>24416.14</v>
      </c>
      <c r="N206" t="s">
        <v>292</v>
      </c>
      <c r="O206" s="5">
        <v>20126.46</v>
      </c>
      <c r="P206" t="s">
        <v>292</v>
      </c>
      <c r="Q206" s="6">
        <v>0</v>
      </c>
      <c r="R206" s="6">
        <v>10937</v>
      </c>
      <c r="S206" s="6">
        <f>VLOOKUP(R206,Tabla_487049!$A$4:$A$201,1,0)</f>
        <v>10937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4">
        <v>0</v>
      </c>
      <c r="AA206" s="6">
        <v>0</v>
      </c>
      <c r="AB206" s="6">
        <v>0</v>
      </c>
      <c r="AC206" s="6">
        <v>0</v>
      </c>
      <c r="AD206" s="6" t="s">
        <v>391</v>
      </c>
      <c r="AE206" s="3">
        <v>45382</v>
      </c>
      <c r="AF206" t="s">
        <v>772</v>
      </c>
    </row>
    <row r="207" spans="1:32" x14ac:dyDescent="0.25">
      <c r="A207">
        <v>2024</v>
      </c>
      <c r="B207" s="3">
        <v>45292</v>
      </c>
      <c r="C207" s="3">
        <v>45382</v>
      </c>
      <c r="D207" t="s">
        <v>81</v>
      </c>
      <c r="E207" s="6">
        <v>10390</v>
      </c>
      <c r="F207" t="s">
        <v>387</v>
      </c>
      <c r="G207" t="s">
        <v>345</v>
      </c>
      <c r="H207" t="s">
        <v>212</v>
      </c>
      <c r="I207" t="s">
        <v>517</v>
      </c>
      <c r="J207" t="s">
        <v>421</v>
      </c>
      <c r="K207" t="s">
        <v>518</v>
      </c>
      <c r="L207" t="s">
        <v>92</v>
      </c>
      <c r="M207" s="5">
        <v>28780.44</v>
      </c>
      <c r="N207" t="s">
        <v>292</v>
      </c>
      <c r="O207" s="5">
        <v>22894.66</v>
      </c>
      <c r="P207" t="s">
        <v>292</v>
      </c>
      <c r="Q207" s="6">
        <v>0</v>
      </c>
      <c r="R207" s="6">
        <v>10390</v>
      </c>
      <c r="S207" s="6">
        <f>VLOOKUP(R207,Tabla_487049!$A$4:$A$201,1,0)</f>
        <v>10390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10390</v>
      </c>
      <c r="AA207" s="6">
        <v>0</v>
      </c>
      <c r="AB207" s="6">
        <v>0</v>
      </c>
      <c r="AC207" s="6">
        <v>0</v>
      </c>
      <c r="AD207" s="6" t="s">
        <v>391</v>
      </c>
      <c r="AE207" s="3">
        <v>45382</v>
      </c>
      <c r="AF207" t="s">
        <v>772</v>
      </c>
    </row>
    <row r="208" spans="1:32" x14ac:dyDescent="0.25">
      <c r="A208">
        <v>2024</v>
      </c>
      <c r="B208" s="3">
        <v>45292</v>
      </c>
      <c r="C208" s="3">
        <v>45382</v>
      </c>
      <c r="D208" t="s">
        <v>81</v>
      </c>
      <c r="E208" s="6">
        <v>10940</v>
      </c>
      <c r="F208" t="s">
        <v>387</v>
      </c>
      <c r="G208" t="s">
        <v>345</v>
      </c>
      <c r="H208" t="s">
        <v>212</v>
      </c>
      <c r="I208" t="s">
        <v>619</v>
      </c>
      <c r="J208" t="s">
        <v>620</v>
      </c>
      <c r="K208" t="s">
        <v>621</v>
      </c>
      <c r="L208" t="s">
        <v>92</v>
      </c>
      <c r="M208" s="5">
        <v>24802.379999999997</v>
      </c>
      <c r="N208" t="s">
        <v>292</v>
      </c>
      <c r="O208" s="5">
        <v>19965.96</v>
      </c>
      <c r="P208" t="s">
        <v>292</v>
      </c>
      <c r="Q208" s="6">
        <v>0</v>
      </c>
      <c r="R208" s="6">
        <v>10940</v>
      </c>
      <c r="S208" s="6">
        <f>VLOOKUP(R208,Tabla_487049!$A$4:$A$201,1,0)</f>
        <v>10940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10940</v>
      </c>
      <c r="AA208" s="6">
        <v>0</v>
      </c>
      <c r="AB208" s="6">
        <v>0</v>
      </c>
      <c r="AC208" s="6">
        <v>0</v>
      </c>
      <c r="AD208" s="6" t="s">
        <v>391</v>
      </c>
      <c r="AE208" s="3">
        <v>45382</v>
      </c>
      <c r="AF208" t="s">
        <v>772</v>
      </c>
    </row>
    <row r="209" spans="1:32" x14ac:dyDescent="0.25">
      <c r="A209">
        <v>2024</v>
      </c>
      <c r="B209" s="3">
        <v>45292</v>
      </c>
      <c r="C209" s="3">
        <v>45382</v>
      </c>
      <c r="D209" t="s">
        <v>81</v>
      </c>
      <c r="E209" s="6">
        <v>10560</v>
      </c>
      <c r="F209" t="s">
        <v>387</v>
      </c>
      <c r="G209" t="s">
        <v>345</v>
      </c>
      <c r="H209" t="s">
        <v>398</v>
      </c>
      <c r="I209" t="s">
        <v>541</v>
      </c>
      <c r="J209" t="s">
        <v>459</v>
      </c>
      <c r="K209" t="s">
        <v>542</v>
      </c>
      <c r="L209" t="s">
        <v>92</v>
      </c>
      <c r="M209" s="5">
        <v>28780.44</v>
      </c>
      <c r="N209" t="s">
        <v>292</v>
      </c>
      <c r="O209" s="5">
        <v>22894.66</v>
      </c>
      <c r="P209" t="s">
        <v>292</v>
      </c>
      <c r="Q209" s="6">
        <v>0</v>
      </c>
      <c r="R209" s="6">
        <v>10560</v>
      </c>
      <c r="S209" s="6">
        <f>VLOOKUP(R209,Tabla_487049!$A$4:$A$201,1,0)</f>
        <v>10560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10560</v>
      </c>
      <c r="AA209" s="6">
        <v>10560</v>
      </c>
      <c r="AB209" s="6">
        <v>0</v>
      </c>
      <c r="AC209" s="6">
        <v>0</v>
      </c>
      <c r="AD209" s="6" t="s">
        <v>391</v>
      </c>
      <c r="AE209" s="3">
        <v>45382</v>
      </c>
      <c r="AF209" t="s">
        <v>772</v>
      </c>
    </row>
    <row r="210" spans="1:32" x14ac:dyDescent="0.25">
      <c r="A210">
        <v>2024</v>
      </c>
      <c r="B210" s="3">
        <v>45292</v>
      </c>
      <c r="C210" s="3">
        <v>45382</v>
      </c>
      <c r="D210" t="s">
        <v>81</v>
      </c>
      <c r="E210" s="6">
        <v>11043</v>
      </c>
      <c r="F210" t="s">
        <v>387</v>
      </c>
      <c r="G210" t="s">
        <v>345</v>
      </c>
      <c r="H210" t="s">
        <v>212</v>
      </c>
      <c r="I210" t="s">
        <v>764</v>
      </c>
      <c r="J210" t="s">
        <v>463</v>
      </c>
      <c r="K210" t="s">
        <v>274</v>
      </c>
      <c r="L210" t="s">
        <v>92</v>
      </c>
      <c r="M210" s="5">
        <v>24678.760000000002</v>
      </c>
      <c r="N210" t="s">
        <v>292</v>
      </c>
      <c r="O210" s="5">
        <v>20325.140000000003</v>
      </c>
      <c r="P210" t="s">
        <v>292</v>
      </c>
      <c r="Q210" s="6">
        <v>0</v>
      </c>
      <c r="R210" s="6">
        <v>11043</v>
      </c>
      <c r="S210" s="6">
        <f>VLOOKUP(R210,Tabla_487049!$A$4:$A$201,1,0)</f>
        <v>11043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4">
        <v>0</v>
      </c>
      <c r="AA210" s="6">
        <v>0</v>
      </c>
      <c r="AB210" s="6">
        <v>0</v>
      </c>
      <c r="AC210" s="6">
        <v>0</v>
      </c>
      <c r="AD210" s="6" t="s">
        <v>391</v>
      </c>
      <c r="AE210" s="3">
        <v>45382</v>
      </c>
      <c r="AF210" t="s">
        <v>772</v>
      </c>
    </row>
    <row r="211" spans="1:32" x14ac:dyDescent="0.25">
      <c r="A211">
        <v>2024</v>
      </c>
      <c r="B211" s="3">
        <v>45292</v>
      </c>
      <c r="C211" s="3">
        <v>45382</v>
      </c>
      <c r="D211" t="s">
        <v>81</v>
      </c>
      <c r="E211" s="6">
        <v>10783</v>
      </c>
      <c r="F211" t="s">
        <v>387</v>
      </c>
      <c r="G211" t="s">
        <v>345</v>
      </c>
      <c r="H211" t="s">
        <v>232</v>
      </c>
      <c r="I211" t="s">
        <v>570</v>
      </c>
      <c r="J211" t="s">
        <v>481</v>
      </c>
      <c r="K211" t="s">
        <v>548</v>
      </c>
      <c r="L211" t="s">
        <v>92</v>
      </c>
      <c r="M211" s="5">
        <v>25048.720000000001</v>
      </c>
      <c r="N211" t="s">
        <v>292</v>
      </c>
      <c r="O211" s="5">
        <v>20602.64</v>
      </c>
      <c r="P211" t="s">
        <v>292</v>
      </c>
      <c r="Q211" s="6">
        <v>0</v>
      </c>
      <c r="R211" s="6">
        <v>10783</v>
      </c>
      <c r="S211" s="6">
        <f>VLOOKUP(R211,Tabla_487049!$A$4:$A$201,1,0)</f>
        <v>10783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4">
        <v>0</v>
      </c>
      <c r="AA211" s="6">
        <v>10783</v>
      </c>
      <c r="AB211" s="6">
        <v>0</v>
      </c>
      <c r="AC211" s="6">
        <v>0</v>
      </c>
      <c r="AD211" s="6" t="s">
        <v>391</v>
      </c>
      <c r="AE211" s="3">
        <v>45382</v>
      </c>
      <c r="AF211" t="s">
        <v>772</v>
      </c>
    </row>
    <row r="212" spans="1:32" x14ac:dyDescent="0.25">
      <c r="A212">
        <v>2024</v>
      </c>
      <c r="B212" s="3">
        <v>45292</v>
      </c>
      <c r="C212" s="3">
        <v>45382</v>
      </c>
      <c r="D212" t="s">
        <v>81</v>
      </c>
      <c r="E212" s="6">
        <v>10791</v>
      </c>
      <c r="F212" t="s">
        <v>387</v>
      </c>
      <c r="G212" t="s">
        <v>345</v>
      </c>
      <c r="H212" t="s">
        <v>212</v>
      </c>
      <c r="I212" t="s">
        <v>573</v>
      </c>
      <c r="J212" t="s">
        <v>574</v>
      </c>
      <c r="K212" t="s">
        <v>406</v>
      </c>
      <c r="L212" t="s">
        <v>92</v>
      </c>
      <c r="M212" s="5">
        <v>27465.82</v>
      </c>
      <c r="N212" t="s">
        <v>292</v>
      </c>
      <c r="O212" s="5">
        <v>22428.880000000001</v>
      </c>
      <c r="P212" t="s">
        <v>292</v>
      </c>
      <c r="Q212" s="6">
        <v>0</v>
      </c>
      <c r="R212" s="6">
        <v>10791</v>
      </c>
      <c r="S212" s="6">
        <f>VLOOKUP(R212,Tabla_487049!$A$4:$A$201,1,0)</f>
        <v>10791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4">
        <v>0</v>
      </c>
      <c r="AA212" s="6">
        <v>0</v>
      </c>
      <c r="AB212" s="6">
        <v>0</v>
      </c>
      <c r="AC212" s="6">
        <v>0</v>
      </c>
      <c r="AD212" s="6" t="s">
        <v>391</v>
      </c>
      <c r="AE212" s="3">
        <v>45382</v>
      </c>
      <c r="AF212" t="s">
        <v>772</v>
      </c>
    </row>
    <row r="213" spans="1:32" x14ac:dyDescent="0.25">
      <c r="A213">
        <v>2024</v>
      </c>
      <c r="B213" s="3">
        <v>45292</v>
      </c>
      <c r="C213" s="3">
        <v>45382</v>
      </c>
      <c r="D213" t="s">
        <v>81</v>
      </c>
      <c r="E213" s="6">
        <v>42250</v>
      </c>
      <c r="F213" t="s">
        <v>387</v>
      </c>
      <c r="G213" t="s">
        <v>345</v>
      </c>
      <c r="H213" t="s">
        <v>232</v>
      </c>
      <c r="I213" t="s">
        <v>754</v>
      </c>
      <c r="J213" t="s">
        <v>696</v>
      </c>
      <c r="K213" t="s">
        <v>471</v>
      </c>
      <c r="L213" t="s">
        <v>92</v>
      </c>
      <c r="M213" s="5">
        <v>33574.879999999997</v>
      </c>
      <c r="N213" t="s">
        <v>292</v>
      </c>
      <c r="O213" s="5">
        <v>26314.179999999997</v>
      </c>
      <c r="P213" t="s">
        <v>292</v>
      </c>
      <c r="Q213" s="6">
        <v>0</v>
      </c>
      <c r="R213" s="6">
        <v>42250</v>
      </c>
      <c r="S213" s="6">
        <f>VLOOKUP(R213,Tabla_487049!$A$4:$A$201,1,0)</f>
        <v>42250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42250</v>
      </c>
      <c r="AA213" s="6">
        <v>0</v>
      </c>
      <c r="AB213" s="6">
        <v>0</v>
      </c>
      <c r="AC213" s="6">
        <v>0</v>
      </c>
      <c r="AD213" s="6" t="s">
        <v>391</v>
      </c>
      <c r="AE213" s="3">
        <v>45382</v>
      </c>
      <c r="AF213" t="s">
        <v>772</v>
      </c>
    </row>
    <row r="214" spans="1:32" x14ac:dyDescent="0.25">
      <c r="A214">
        <v>2024</v>
      </c>
      <c r="B214" s="3">
        <v>45292</v>
      </c>
      <c r="C214" s="3">
        <v>45382</v>
      </c>
      <c r="D214" t="s">
        <v>81</v>
      </c>
      <c r="E214" s="6">
        <v>42462</v>
      </c>
      <c r="F214" t="s">
        <v>387</v>
      </c>
      <c r="G214" t="s">
        <v>345</v>
      </c>
      <c r="H214" t="s">
        <v>232</v>
      </c>
      <c r="I214" t="s">
        <v>757</v>
      </c>
      <c r="J214" t="s">
        <v>221</v>
      </c>
      <c r="K214" t="s">
        <v>542</v>
      </c>
      <c r="L214" t="s">
        <v>92</v>
      </c>
      <c r="M214" s="5">
        <v>33574.879999999997</v>
      </c>
      <c r="N214" t="s">
        <v>292</v>
      </c>
      <c r="O214" s="5">
        <v>26314.179999999997</v>
      </c>
      <c r="P214" t="s">
        <v>292</v>
      </c>
      <c r="Q214" s="6">
        <v>0</v>
      </c>
      <c r="R214" s="6">
        <v>42462</v>
      </c>
      <c r="S214" s="6">
        <f>VLOOKUP(R214,Tabla_487049!$A$4:$A$201,1,0)</f>
        <v>42462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42462</v>
      </c>
      <c r="AA214" s="6">
        <v>0</v>
      </c>
      <c r="AB214" s="6">
        <v>0</v>
      </c>
      <c r="AC214" s="6">
        <v>0</v>
      </c>
      <c r="AD214" s="6" t="s">
        <v>391</v>
      </c>
      <c r="AE214" s="3">
        <v>45382</v>
      </c>
      <c r="AF214" t="s">
        <v>772</v>
      </c>
    </row>
    <row r="215" spans="1:32" x14ac:dyDescent="0.25">
      <c r="A215">
        <v>2024</v>
      </c>
      <c r="B215" s="3">
        <v>45292</v>
      </c>
      <c r="C215" s="3">
        <v>45382</v>
      </c>
      <c r="D215" t="s">
        <v>81</v>
      </c>
      <c r="E215" s="6">
        <v>11056</v>
      </c>
      <c r="F215" t="s">
        <v>387</v>
      </c>
      <c r="G215" t="s">
        <v>345</v>
      </c>
      <c r="H215" t="s">
        <v>391</v>
      </c>
      <c r="I215" t="s">
        <v>739</v>
      </c>
      <c r="J215" t="s">
        <v>740</v>
      </c>
      <c r="K215" t="s">
        <v>741</v>
      </c>
      <c r="L215" t="s">
        <v>92</v>
      </c>
      <c r="M215" s="5">
        <v>25505.339999999997</v>
      </c>
      <c r="N215" t="s">
        <v>292</v>
      </c>
      <c r="O215" s="5">
        <v>20950.059999999998</v>
      </c>
      <c r="P215" t="s">
        <v>292</v>
      </c>
      <c r="Q215" s="6">
        <v>0</v>
      </c>
      <c r="R215" s="6">
        <v>11056</v>
      </c>
      <c r="S215" s="6">
        <f>VLOOKUP(R215,Tabla_487049!$A$4:$A$201,1,0)</f>
        <v>11056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4">
        <v>0</v>
      </c>
      <c r="AA215" s="6">
        <v>0</v>
      </c>
      <c r="AB215" s="6">
        <v>0</v>
      </c>
      <c r="AC215" s="6">
        <v>0</v>
      </c>
      <c r="AD215" s="6" t="s">
        <v>391</v>
      </c>
      <c r="AE215" s="3">
        <v>45382</v>
      </c>
      <c r="AF215" t="s">
        <v>772</v>
      </c>
    </row>
    <row r="216" spans="1:32" x14ac:dyDescent="0.25">
      <c r="A216">
        <v>2024</v>
      </c>
      <c r="B216" s="3">
        <v>45292</v>
      </c>
      <c r="C216" s="3">
        <v>45382</v>
      </c>
      <c r="D216" t="s">
        <v>81</v>
      </c>
      <c r="E216" s="6">
        <v>10067</v>
      </c>
      <c r="F216" t="s">
        <v>387</v>
      </c>
      <c r="G216" t="s">
        <v>374</v>
      </c>
      <c r="H216" t="s">
        <v>399</v>
      </c>
      <c r="I216" t="s">
        <v>431</v>
      </c>
      <c r="J216" t="s">
        <v>432</v>
      </c>
      <c r="K216" t="s">
        <v>433</v>
      </c>
      <c r="L216" t="s">
        <v>92</v>
      </c>
      <c r="M216" s="5">
        <v>31565.599999999999</v>
      </c>
      <c r="N216" t="s">
        <v>292</v>
      </c>
      <c r="O216" s="5">
        <v>24878.359999999997</v>
      </c>
      <c r="P216" t="s">
        <v>292</v>
      </c>
      <c r="Q216" s="6">
        <v>0</v>
      </c>
      <c r="R216" s="6">
        <v>10067</v>
      </c>
      <c r="S216" s="6">
        <f>VLOOKUP(R216,Tabla_487049!$A$4:$A$201,1,0)</f>
        <v>10067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10067</v>
      </c>
      <c r="AA216" s="6">
        <v>10067</v>
      </c>
      <c r="AB216" s="6">
        <v>0</v>
      </c>
      <c r="AC216" s="6">
        <v>0</v>
      </c>
      <c r="AD216" s="6" t="s">
        <v>391</v>
      </c>
      <c r="AE216" s="3">
        <v>45382</v>
      </c>
      <c r="AF216" t="s">
        <v>772</v>
      </c>
    </row>
    <row r="217" spans="1:32" x14ac:dyDescent="0.25">
      <c r="A217">
        <v>2024</v>
      </c>
      <c r="B217" s="3">
        <v>45292</v>
      </c>
      <c r="C217" s="3">
        <v>45382</v>
      </c>
      <c r="D217" t="s">
        <v>81</v>
      </c>
      <c r="E217" s="6">
        <v>10832</v>
      </c>
      <c r="F217" t="s">
        <v>387</v>
      </c>
      <c r="G217" t="s">
        <v>375</v>
      </c>
      <c r="H217" t="s">
        <v>391</v>
      </c>
      <c r="I217" t="s">
        <v>584</v>
      </c>
      <c r="J217" t="s">
        <v>274</v>
      </c>
      <c r="K217" t="s">
        <v>443</v>
      </c>
      <c r="L217" t="s">
        <v>91</v>
      </c>
      <c r="M217" s="5">
        <v>34003.06</v>
      </c>
      <c r="N217" t="s">
        <v>292</v>
      </c>
      <c r="O217" s="5">
        <v>26635.759999999998</v>
      </c>
      <c r="P217" t="s">
        <v>292</v>
      </c>
      <c r="Q217" s="6">
        <v>0</v>
      </c>
      <c r="R217" s="6">
        <v>10832</v>
      </c>
      <c r="S217" s="6">
        <f>VLOOKUP(R217,Tabla_487049!$A$4:$A$201,1,0)</f>
        <v>10832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10832</v>
      </c>
      <c r="AA217" s="6">
        <v>0</v>
      </c>
      <c r="AB217" s="6">
        <v>0</v>
      </c>
      <c r="AC217" s="6">
        <v>0</v>
      </c>
      <c r="AD217" s="6" t="s">
        <v>391</v>
      </c>
      <c r="AE217" s="3">
        <v>45382</v>
      </c>
      <c r="AF217" t="s">
        <v>772</v>
      </c>
    </row>
    <row r="218" spans="1:32" x14ac:dyDescent="0.25">
      <c r="A218">
        <v>2024</v>
      </c>
      <c r="B218" s="3">
        <v>45292</v>
      </c>
      <c r="C218" s="3">
        <v>45382</v>
      </c>
      <c r="D218" t="s">
        <v>81</v>
      </c>
      <c r="E218" s="6">
        <v>10110</v>
      </c>
      <c r="F218" t="s">
        <v>388</v>
      </c>
      <c r="G218" t="s">
        <v>376</v>
      </c>
      <c r="H218" t="s">
        <v>390</v>
      </c>
      <c r="I218" t="s">
        <v>450</v>
      </c>
      <c r="J218" t="s">
        <v>451</v>
      </c>
      <c r="K218" t="s">
        <v>452</v>
      </c>
      <c r="L218" t="s">
        <v>91</v>
      </c>
      <c r="M218" s="5">
        <v>48196.020000000004</v>
      </c>
      <c r="N218" t="s">
        <v>292</v>
      </c>
      <c r="O218" s="5">
        <v>36573.280000000006</v>
      </c>
      <c r="P218" t="s">
        <v>292</v>
      </c>
      <c r="Q218" s="6">
        <v>0</v>
      </c>
      <c r="R218" s="6">
        <v>10110</v>
      </c>
      <c r="S218" s="6">
        <f>VLOOKUP(R218,Tabla_487049!$A$4:$A$201,1,0)</f>
        <v>10110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10110</v>
      </c>
      <c r="AA218" s="6">
        <v>0</v>
      </c>
      <c r="AB218" s="6">
        <v>0</v>
      </c>
      <c r="AC218" s="6">
        <v>0</v>
      </c>
      <c r="AD218" s="6" t="s">
        <v>391</v>
      </c>
      <c r="AE218" s="3">
        <v>45382</v>
      </c>
      <c r="AF218" t="s">
        <v>772</v>
      </c>
    </row>
    <row r="219" spans="1:32" x14ac:dyDescent="0.25">
      <c r="A219">
        <v>2024</v>
      </c>
      <c r="B219" s="3">
        <v>45292</v>
      </c>
      <c r="C219" s="3">
        <v>45382</v>
      </c>
      <c r="D219" t="s">
        <v>81</v>
      </c>
      <c r="E219" s="6">
        <v>10861</v>
      </c>
      <c r="F219" t="s">
        <v>318</v>
      </c>
      <c r="G219" t="s">
        <v>377</v>
      </c>
      <c r="H219" t="s">
        <v>395</v>
      </c>
      <c r="I219" t="s">
        <v>488</v>
      </c>
      <c r="J219" t="s">
        <v>215</v>
      </c>
      <c r="K219" t="s">
        <v>274</v>
      </c>
      <c r="L219" t="s">
        <v>91</v>
      </c>
      <c r="M219" s="5">
        <v>56262.520000000004</v>
      </c>
      <c r="N219" t="s">
        <v>292</v>
      </c>
      <c r="O219" s="5">
        <v>41824.26</v>
      </c>
      <c r="P219" t="s">
        <v>292</v>
      </c>
      <c r="Q219" s="6">
        <v>0</v>
      </c>
      <c r="R219" s="6">
        <v>10861</v>
      </c>
      <c r="S219" s="6">
        <f>VLOOKUP(R219,Tabla_487049!$A$4:$A$201,1,0)</f>
        <v>10861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10861</v>
      </c>
      <c r="AA219" s="6">
        <v>10861</v>
      </c>
      <c r="AB219" s="6">
        <v>0</v>
      </c>
      <c r="AC219" s="6">
        <v>0</v>
      </c>
      <c r="AD219" s="6" t="s">
        <v>391</v>
      </c>
      <c r="AE219" s="3">
        <v>45382</v>
      </c>
      <c r="AF219" t="s">
        <v>772</v>
      </c>
    </row>
    <row r="220" spans="1:32" x14ac:dyDescent="0.25">
      <c r="A220">
        <v>2024</v>
      </c>
      <c r="B220" s="3">
        <v>45292</v>
      </c>
      <c r="C220" s="3">
        <v>45382</v>
      </c>
      <c r="D220" t="s">
        <v>81</v>
      </c>
      <c r="E220" s="6">
        <v>10999</v>
      </c>
      <c r="F220" t="s">
        <v>388</v>
      </c>
      <c r="G220" t="s">
        <v>378</v>
      </c>
      <c r="H220" t="s">
        <v>391</v>
      </c>
      <c r="I220" t="s">
        <v>682</v>
      </c>
      <c r="J220" t="s">
        <v>264</v>
      </c>
      <c r="K220" t="s">
        <v>683</v>
      </c>
      <c r="L220" t="s">
        <v>91</v>
      </c>
      <c r="M220" s="5">
        <v>38667.74</v>
      </c>
      <c r="N220" t="s">
        <v>292</v>
      </c>
      <c r="O220" s="5">
        <v>29969.019999999997</v>
      </c>
      <c r="P220" t="s">
        <v>292</v>
      </c>
      <c r="Q220" s="6">
        <v>0</v>
      </c>
      <c r="R220" s="6">
        <v>10999</v>
      </c>
      <c r="S220" s="6">
        <f>VLOOKUP(R220,Tabla_487049!$A$4:$A$201,1,0)</f>
        <v>10999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10999</v>
      </c>
      <c r="AA220" s="6">
        <v>10999</v>
      </c>
      <c r="AB220" s="6">
        <v>0</v>
      </c>
      <c r="AC220" s="6">
        <v>0</v>
      </c>
      <c r="AD220" s="6" t="s">
        <v>391</v>
      </c>
      <c r="AE220" s="3">
        <v>45382</v>
      </c>
      <c r="AF220" t="s">
        <v>772</v>
      </c>
    </row>
    <row r="221" spans="1:32" x14ac:dyDescent="0.25">
      <c r="A221">
        <v>2024</v>
      </c>
      <c r="B221" s="3">
        <v>45292</v>
      </c>
      <c r="C221" s="3">
        <v>45382</v>
      </c>
      <c r="D221" t="s">
        <v>81</v>
      </c>
      <c r="E221" s="6">
        <v>10190</v>
      </c>
      <c r="F221" t="s">
        <v>388</v>
      </c>
      <c r="G221" t="s">
        <v>379</v>
      </c>
      <c r="H221" t="s">
        <v>395</v>
      </c>
      <c r="I221" t="s">
        <v>473</v>
      </c>
      <c r="J221" t="s">
        <v>474</v>
      </c>
      <c r="K221" t="s">
        <v>221</v>
      </c>
      <c r="L221" t="s">
        <v>92</v>
      </c>
      <c r="M221" s="5">
        <v>45600.800000000003</v>
      </c>
      <c r="N221" t="s">
        <v>292</v>
      </c>
      <c r="O221" s="5">
        <v>34888.840000000004</v>
      </c>
      <c r="P221" t="s">
        <v>292</v>
      </c>
      <c r="Q221" s="6">
        <v>0</v>
      </c>
      <c r="R221" s="6">
        <v>10190</v>
      </c>
      <c r="S221" s="6">
        <f>VLOOKUP(R221,Tabla_487049!$A$4:$A$201,1,0)</f>
        <v>10190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10190</v>
      </c>
      <c r="AA221" s="6">
        <v>10190</v>
      </c>
      <c r="AB221" s="6">
        <v>0</v>
      </c>
      <c r="AC221" s="6">
        <v>10190</v>
      </c>
      <c r="AD221" s="6" t="s">
        <v>391</v>
      </c>
      <c r="AE221" s="3">
        <v>45382</v>
      </c>
      <c r="AF221" t="s">
        <v>772</v>
      </c>
    </row>
    <row r="222" spans="1:32" x14ac:dyDescent="0.25">
      <c r="A222">
        <v>2024</v>
      </c>
      <c r="B222" s="3">
        <v>45292</v>
      </c>
      <c r="C222" s="3">
        <v>45382</v>
      </c>
      <c r="D222" t="s">
        <v>81</v>
      </c>
      <c r="E222" s="6">
        <v>10973</v>
      </c>
      <c r="F222" t="s">
        <v>319</v>
      </c>
      <c r="G222" t="s">
        <v>380</v>
      </c>
      <c r="H222" t="s">
        <v>396</v>
      </c>
      <c r="I222" t="s">
        <v>658</v>
      </c>
      <c r="J222" t="s">
        <v>421</v>
      </c>
      <c r="K222" t="s">
        <v>542</v>
      </c>
      <c r="L222" t="s">
        <v>91</v>
      </c>
      <c r="M222" s="5">
        <v>37296.14</v>
      </c>
      <c r="N222" t="s">
        <v>292</v>
      </c>
      <c r="O222" s="5">
        <v>29730.239999999998</v>
      </c>
      <c r="P222" t="s">
        <v>292</v>
      </c>
      <c r="Q222" s="6">
        <v>0</v>
      </c>
      <c r="R222" s="6">
        <v>10973</v>
      </c>
      <c r="S222" s="6">
        <f>VLOOKUP(R222,Tabla_487049!$A$4:$A$201,1,0)</f>
        <v>10973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4">
        <v>0</v>
      </c>
      <c r="AA222" s="6">
        <v>10973</v>
      </c>
      <c r="AB222" s="6">
        <v>0</v>
      </c>
      <c r="AC222" s="6">
        <v>0</v>
      </c>
      <c r="AD222" s="6" t="s">
        <v>391</v>
      </c>
      <c r="AE222" s="3">
        <v>45382</v>
      </c>
      <c r="AF222" t="s">
        <v>772</v>
      </c>
    </row>
    <row r="223" spans="1:32" x14ac:dyDescent="0.25">
      <c r="A223">
        <v>2024</v>
      </c>
      <c r="B223" s="3">
        <v>45292</v>
      </c>
      <c r="C223" s="3">
        <v>45382</v>
      </c>
      <c r="D223" t="s">
        <v>81</v>
      </c>
      <c r="E223" s="6">
        <v>11013</v>
      </c>
      <c r="F223" t="s">
        <v>319</v>
      </c>
      <c r="G223" t="s">
        <v>381</v>
      </c>
      <c r="H223" t="s">
        <v>396</v>
      </c>
      <c r="I223" t="s">
        <v>697</v>
      </c>
      <c r="J223" t="s">
        <v>484</v>
      </c>
      <c r="K223" t="s">
        <v>459</v>
      </c>
      <c r="L223" t="s">
        <v>91</v>
      </c>
      <c r="M223" s="5">
        <v>37296.14</v>
      </c>
      <c r="N223" t="s">
        <v>292</v>
      </c>
      <c r="O223" s="5">
        <v>29730.239999999998</v>
      </c>
      <c r="P223" t="s">
        <v>292</v>
      </c>
      <c r="Q223" s="6">
        <v>0</v>
      </c>
      <c r="R223" s="6">
        <v>11013</v>
      </c>
      <c r="S223" s="6">
        <f>VLOOKUP(R223,Tabla_487049!$A$4:$A$201,1,0)</f>
        <v>11013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4">
        <v>0</v>
      </c>
      <c r="AA223" s="6">
        <v>11013</v>
      </c>
      <c r="AB223" s="6">
        <v>0</v>
      </c>
      <c r="AC223" s="6">
        <v>0</v>
      </c>
      <c r="AD223" s="6" t="s">
        <v>391</v>
      </c>
      <c r="AE223" s="3">
        <v>45382</v>
      </c>
      <c r="AF223" t="s">
        <v>772</v>
      </c>
    </row>
    <row r="224" spans="1:32" x14ac:dyDescent="0.25">
      <c r="A224">
        <v>2024</v>
      </c>
      <c r="B224" s="3">
        <v>45292</v>
      </c>
      <c r="C224" s="3">
        <v>45382</v>
      </c>
      <c r="D224" t="s">
        <v>81</v>
      </c>
      <c r="E224" s="6">
        <v>10013</v>
      </c>
      <c r="F224" t="s">
        <v>388</v>
      </c>
      <c r="G224" t="s">
        <v>382</v>
      </c>
      <c r="H224" t="s">
        <v>390</v>
      </c>
      <c r="I224" t="s">
        <v>411</v>
      </c>
      <c r="J224" t="s">
        <v>412</v>
      </c>
      <c r="K224" t="s">
        <v>413</v>
      </c>
      <c r="L224" t="s">
        <v>92</v>
      </c>
      <c r="M224" s="5">
        <v>41323.74</v>
      </c>
      <c r="N224" t="s">
        <v>292</v>
      </c>
      <c r="O224" s="5">
        <v>31847.82</v>
      </c>
      <c r="P224" t="s">
        <v>292</v>
      </c>
      <c r="Q224" s="6">
        <v>0</v>
      </c>
      <c r="R224" s="6">
        <v>10013</v>
      </c>
      <c r="S224" s="6">
        <f>VLOOKUP(R224,Tabla_487049!$A$4:$A$201,1,0)</f>
        <v>10013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10013</v>
      </c>
      <c r="AA224" s="6">
        <v>0</v>
      </c>
      <c r="AB224" s="6">
        <v>0</v>
      </c>
      <c r="AC224" s="6">
        <v>0</v>
      </c>
      <c r="AD224" s="6" t="s">
        <v>391</v>
      </c>
      <c r="AE224" s="3">
        <v>45382</v>
      </c>
      <c r="AF224" t="s">
        <v>772</v>
      </c>
    </row>
    <row r="225" spans="1:32" x14ac:dyDescent="0.25">
      <c r="A225">
        <v>2024</v>
      </c>
      <c r="B225" s="3">
        <v>45292</v>
      </c>
      <c r="C225" s="3">
        <v>45382</v>
      </c>
      <c r="D225" t="s">
        <v>81</v>
      </c>
      <c r="E225" s="6">
        <v>10897</v>
      </c>
      <c r="F225" t="s">
        <v>388</v>
      </c>
      <c r="G225" t="s">
        <v>383</v>
      </c>
      <c r="H225" t="s">
        <v>391</v>
      </c>
      <c r="I225" t="s">
        <v>549</v>
      </c>
      <c r="J225" t="s">
        <v>603</v>
      </c>
      <c r="K225" t="s">
        <v>604</v>
      </c>
      <c r="L225" t="s">
        <v>92</v>
      </c>
      <c r="M225" s="5">
        <v>33671.46</v>
      </c>
      <c r="N225" t="s">
        <v>292</v>
      </c>
      <c r="O225" s="5">
        <v>26395.699999999997</v>
      </c>
      <c r="P225" t="s">
        <v>292</v>
      </c>
      <c r="Q225" s="6">
        <v>0</v>
      </c>
      <c r="R225" s="6">
        <v>10897</v>
      </c>
      <c r="S225" s="6">
        <f>VLOOKUP(R225,Tabla_487049!$A$4:$A$201,1,0)</f>
        <v>10897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10897</v>
      </c>
      <c r="AA225" s="6">
        <v>10897</v>
      </c>
      <c r="AB225" s="6">
        <v>0</v>
      </c>
      <c r="AC225" s="6">
        <v>0</v>
      </c>
      <c r="AD225" s="6" t="s">
        <v>391</v>
      </c>
      <c r="AE225" s="3">
        <v>45382</v>
      </c>
      <c r="AF225" t="s">
        <v>772</v>
      </c>
    </row>
    <row r="226" spans="1:32" x14ac:dyDescent="0.25">
      <c r="A226">
        <v>2024</v>
      </c>
      <c r="B226" s="3">
        <v>45292</v>
      </c>
      <c r="C226" s="3">
        <v>45382</v>
      </c>
      <c r="D226" t="s">
        <v>81</v>
      </c>
      <c r="E226" s="6">
        <v>10845</v>
      </c>
      <c r="F226" t="s">
        <v>388</v>
      </c>
      <c r="G226" t="s">
        <v>384</v>
      </c>
      <c r="H226" t="s">
        <v>391</v>
      </c>
      <c r="I226" t="s">
        <v>475</v>
      </c>
      <c r="J226" t="s">
        <v>590</v>
      </c>
      <c r="K226" t="s">
        <v>406</v>
      </c>
      <c r="L226" t="s">
        <v>92</v>
      </c>
      <c r="M226" s="5">
        <v>33671.800000000003</v>
      </c>
      <c r="N226" t="s">
        <v>292</v>
      </c>
      <c r="O226" s="5">
        <v>26395.940000000002</v>
      </c>
      <c r="P226" t="s">
        <v>292</v>
      </c>
      <c r="Q226" s="6">
        <v>0</v>
      </c>
      <c r="R226" s="6">
        <v>10845</v>
      </c>
      <c r="S226" s="6">
        <f>VLOOKUP(R226,Tabla_487049!$A$4:$A$201,1,0)</f>
        <v>10845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10845</v>
      </c>
      <c r="AA226" s="6">
        <v>10845</v>
      </c>
      <c r="AB226" s="6">
        <v>0</v>
      </c>
      <c r="AC226" s="6">
        <v>0</v>
      </c>
      <c r="AD226" s="6" t="s">
        <v>391</v>
      </c>
      <c r="AE226" s="3">
        <v>45382</v>
      </c>
      <c r="AF226" t="s">
        <v>772</v>
      </c>
    </row>
    <row r="227" spans="1:32" x14ac:dyDescent="0.25">
      <c r="A227">
        <v>2024</v>
      </c>
      <c r="B227" s="3">
        <v>45292</v>
      </c>
      <c r="C227" s="3">
        <v>45382</v>
      </c>
      <c r="D227" t="s">
        <v>81</v>
      </c>
      <c r="E227" s="6">
        <v>10084</v>
      </c>
      <c r="F227" t="s">
        <v>320</v>
      </c>
      <c r="G227" t="s">
        <v>320</v>
      </c>
      <c r="H227" t="s">
        <v>390</v>
      </c>
      <c r="I227" t="s">
        <v>442</v>
      </c>
      <c r="J227" t="s">
        <v>443</v>
      </c>
      <c r="K227" t="s">
        <v>444</v>
      </c>
      <c r="L227" t="s">
        <v>92</v>
      </c>
      <c r="M227" s="5">
        <v>31565.599999999999</v>
      </c>
      <c r="N227" t="s">
        <v>292</v>
      </c>
      <c r="O227" s="5">
        <v>24878.339999999997</v>
      </c>
      <c r="P227" t="s">
        <v>292</v>
      </c>
      <c r="Q227" s="6">
        <v>0</v>
      </c>
      <c r="R227" s="6">
        <v>10084</v>
      </c>
      <c r="S227" s="6">
        <f>VLOOKUP(R227,Tabla_487049!$A$4:$A$201,1,0)</f>
        <v>10084</v>
      </c>
      <c r="T227" s="6">
        <v>10084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10084</v>
      </c>
      <c r="AA227" s="6">
        <v>10084</v>
      </c>
      <c r="AB227" s="6">
        <v>0</v>
      </c>
      <c r="AC227" s="6">
        <v>0</v>
      </c>
      <c r="AD227" s="6" t="s">
        <v>391</v>
      </c>
      <c r="AE227" s="3">
        <v>45382</v>
      </c>
      <c r="AF227" t="s">
        <v>772</v>
      </c>
    </row>
    <row r="228" spans="1:32" x14ac:dyDescent="0.25">
      <c r="A228">
        <v>2024</v>
      </c>
      <c r="B228" s="3">
        <v>45292</v>
      </c>
      <c r="C228" s="3">
        <v>45382</v>
      </c>
      <c r="D228" t="s">
        <v>81</v>
      </c>
      <c r="E228" s="6">
        <v>10939</v>
      </c>
      <c r="F228" t="s">
        <v>389</v>
      </c>
      <c r="G228" t="s">
        <v>385</v>
      </c>
      <c r="H228" t="s">
        <v>385</v>
      </c>
      <c r="I228" t="s">
        <v>618</v>
      </c>
      <c r="J228" t="s">
        <v>421</v>
      </c>
      <c r="K228" t="s">
        <v>441</v>
      </c>
      <c r="L228" t="s">
        <v>91</v>
      </c>
      <c r="M228" s="5">
        <v>70537.100000000006</v>
      </c>
      <c r="N228" t="s">
        <v>292</v>
      </c>
      <c r="O228" s="5">
        <v>52803.960000000006</v>
      </c>
      <c r="P228" t="s">
        <v>292</v>
      </c>
      <c r="Q228" s="6">
        <v>0</v>
      </c>
      <c r="R228" s="6">
        <v>10939</v>
      </c>
      <c r="S228" s="6">
        <f>VLOOKUP(R228,Tabla_487049!$A$4:$A$201,1,0)</f>
        <v>10939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4">
        <v>0</v>
      </c>
      <c r="AA228" s="6">
        <v>0</v>
      </c>
      <c r="AB228" s="6">
        <v>0</v>
      </c>
      <c r="AC228" s="6">
        <v>10939</v>
      </c>
      <c r="AD228" s="6" t="s">
        <v>391</v>
      </c>
      <c r="AE228" s="3">
        <v>45382</v>
      </c>
      <c r="AF228" t="s">
        <v>772</v>
      </c>
    </row>
    <row r="229" spans="1:32" x14ac:dyDescent="0.25">
      <c r="A229">
        <v>2024</v>
      </c>
      <c r="B229" s="3">
        <v>45292</v>
      </c>
      <c r="C229" s="3">
        <v>45382</v>
      </c>
      <c r="D229" t="s">
        <v>81</v>
      </c>
      <c r="E229" s="6">
        <v>10945</v>
      </c>
      <c r="F229" t="s">
        <v>389</v>
      </c>
      <c r="G229" t="s">
        <v>386</v>
      </c>
      <c r="H229" t="s">
        <v>400</v>
      </c>
      <c r="I229" t="s">
        <v>625</v>
      </c>
      <c r="J229" t="s">
        <v>626</v>
      </c>
      <c r="K229" t="s">
        <v>627</v>
      </c>
      <c r="L229" t="s">
        <v>91</v>
      </c>
      <c r="M229" s="5">
        <v>33474.68</v>
      </c>
      <c r="N229" t="s">
        <v>292</v>
      </c>
      <c r="O229" s="5">
        <v>26924.260000000002</v>
      </c>
      <c r="P229" t="s">
        <v>292</v>
      </c>
      <c r="Q229" s="6">
        <v>0</v>
      </c>
      <c r="R229" s="6">
        <v>10945</v>
      </c>
      <c r="S229" s="6">
        <f>VLOOKUP(R229,Tabla_487049!$A$4:$A$201,1,0)</f>
        <v>10945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4">
        <v>0</v>
      </c>
      <c r="AA229" s="6">
        <v>0</v>
      </c>
      <c r="AB229" s="6">
        <v>0</v>
      </c>
      <c r="AC229" s="6">
        <v>0</v>
      </c>
      <c r="AD229" s="6" t="s">
        <v>391</v>
      </c>
      <c r="AE229" s="3">
        <v>45382</v>
      </c>
      <c r="AF229" t="s">
        <v>772</v>
      </c>
    </row>
    <row r="230" spans="1:32" x14ac:dyDescent="0.25">
      <c r="A230">
        <v>2024</v>
      </c>
      <c r="B230" s="3">
        <v>45292</v>
      </c>
      <c r="C230" s="3">
        <v>45382</v>
      </c>
      <c r="D230" t="s">
        <v>81</v>
      </c>
      <c r="E230" s="6">
        <v>10168</v>
      </c>
      <c r="F230" t="s">
        <v>315</v>
      </c>
      <c r="G230" t="s">
        <v>366</v>
      </c>
      <c r="H230" t="s">
        <v>395</v>
      </c>
      <c r="I230" t="s">
        <v>467</v>
      </c>
      <c r="J230" t="s">
        <v>468</v>
      </c>
      <c r="K230" t="s">
        <v>469</v>
      </c>
      <c r="L230" t="s">
        <v>91</v>
      </c>
      <c r="M230" s="5">
        <v>24832.2</v>
      </c>
      <c r="N230" t="s">
        <v>292</v>
      </c>
      <c r="O230" s="5">
        <v>19978.620000000003</v>
      </c>
      <c r="P230" t="s">
        <v>292</v>
      </c>
      <c r="Q230" s="6">
        <v>0</v>
      </c>
      <c r="R230" s="6">
        <v>10168</v>
      </c>
      <c r="S230" s="6">
        <f>VLOOKUP(R230,Tabla_487049!$A$4:$A$201,1,0)</f>
        <v>10168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10168</v>
      </c>
      <c r="AA230" s="6">
        <v>10168</v>
      </c>
      <c r="AB230" s="6">
        <v>0</v>
      </c>
      <c r="AC230" s="6">
        <v>0</v>
      </c>
      <c r="AD230" s="6" t="s">
        <v>391</v>
      </c>
      <c r="AE230" s="3">
        <v>45382</v>
      </c>
      <c r="AF230" t="s">
        <v>772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7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4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28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4">
        <v>5760</v>
      </c>
      <c r="B4" t="s">
        <v>294</v>
      </c>
      <c r="C4" s="7">
        <v>90376.06</v>
      </c>
      <c r="D4" s="7">
        <v>56576.26</v>
      </c>
      <c r="E4" t="s">
        <v>292</v>
      </c>
      <c r="F4" t="s">
        <v>295</v>
      </c>
    </row>
    <row r="5" spans="1:6" x14ac:dyDescent="0.25">
      <c r="A5" s="4">
        <v>5744</v>
      </c>
      <c r="B5" t="s">
        <v>294</v>
      </c>
      <c r="C5" s="7">
        <v>90376.06</v>
      </c>
      <c r="D5" s="7">
        <v>56576.26</v>
      </c>
      <c r="E5" t="s">
        <v>292</v>
      </c>
      <c r="F5" t="s">
        <v>295</v>
      </c>
    </row>
    <row r="6" spans="1:6" x14ac:dyDescent="0.25">
      <c r="A6" s="4">
        <v>5742</v>
      </c>
      <c r="B6" t="s">
        <v>294</v>
      </c>
      <c r="C6" s="7">
        <v>90376.06</v>
      </c>
      <c r="D6" s="7">
        <v>56576.26</v>
      </c>
      <c r="E6" t="s">
        <v>292</v>
      </c>
      <c r="F6" t="s">
        <v>295</v>
      </c>
    </row>
    <row r="7" spans="1:6" x14ac:dyDescent="0.25">
      <c r="A7" s="4">
        <v>5720</v>
      </c>
      <c r="B7" t="s">
        <v>294</v>
      </c>
      <c r="C7" s="7">
        <v>90376.06</v>
      </c>
      <c r="D7" s="7">
        <v>56576.26</v>
      </c>
      <c r="E7" t="s">
        <v>292</v>
      </c>
      <c r="F7" t="s">
        <v>295</v>
      </c>
    </row>
    <row r="8" spans="1:6" x14ac:dyDescent="0.25">
      <c r="A8" s="4">
        <v>5749</v>
      </c>
      <c r="B8" t="s">
        <v>294</v>
      </c>
      <c r="C8" s="7">
        <v>90376.06</v>
      </c>
      <c r="D8" s="7">
        <v>56576.26</v>
      </c>
      <c r="E8" t="s">
        <v>292</v>
      </c>
      <c r="F8" t="s">
        <v>295</v>
      </c>
    </row>
    <row r="9" spans="1:6" x14ac:dyDescent="0.25">
      <c r="A9" s="4">
        <v>2504</v>
      </c>
      <c r="B9" t="s">
        <v>294</v>
      </c>
      <c r="C9" s="7">
        <v>90376.06</v>
      </c>
      <c r="D9" s="7">
        <v>56576.26</v>
      </c>
      <c r="E9" t="s">
        <v>292</v>
      </c>
      <c r="F9" t="s">
        <v>295</v>
      </c>
    </row>
    <row r="10" spans="1:6" x14ac:dyDescent="0.25">
      <c r="A10" s="4">
        <v>2513</v>
      </c>
      <c r="B10" t="s">
        <v>294</v>
      </c>
      <c r="C10" s="7">
        <v>90376.06</v>
      </c>
      <c r="D10" s="7">
        <v>56576.26</v>
      </c>
      <c r="E10" t="s">
        <v>292</v>
      </c>
      <c r="F10" t="s">
        <v>295</v>
      </c>
    </row>
    <row r="11" spans="1:6" x14ac:dyDescent="0.25">
      <c r="A11" s="4">
        <v>5702</v>
      </c>
      <c r="B11" t="s">
        <v>294</v>
      </c>
      <c r="C11" s="7">
        <v>90376.06</v>
      </c>
      <c r="D11" s="7">
        <v>56576.26</v>
      </c>
      <c r="E11" t="s">
        <v>292</v>
      </c>
      <c r="F11" t="s">
        <v>295</v>
      </c>
    </row>
    <row r="12" spans="1:6" x14ac:dyDescent="0.25">
      <c r="A12" s="4">
        <v>5715</v>
      </c>
      <c r="B12" t="s">
        <v>294</v>
      </c>
      <c r="C12" s="7">
        <v>90376.06</v>
      </c>
      <c r="D12" s="7">
        <v>56576.26</v>
      </c>
      <c r="E12" t="s">
        <v>292</v>
      </c>
      <c r="F12" t="s">
        <v>295</v>
      </c>
    </row>
    <row r="13" spans="1:6" x14ac:dyDescent="0.25">
      <c r="A13" s="4">
        <v>5719</v>
      </c>
      <c r="B13" t="s">
        <v>294</v>
      </c>
      <c r="C13" s="7">
        <v>90376.06</v>
      </c>
      <c r="D13" s="7">
        <v>56576.26</v>
      </c>
      <c r="E13" t="s">
        <v>292</v>
      </c>
      <c r="F13" t="s">
        <v>295</v>
      </c>
    </row>
    <row r="14" spans="1:6" x14ac:dyDescent="0.25">
      <c r="A14" s="4">
        <v>5781</v>
      </c>
      <c r="B14" t="s">
        <v>294</v>
      </c>
      <c r="C14" s="7">
        <v>90376.06</v>
      </c>
      <c r="D14" s="7">
        <v>56576.26</v>
      </c>
      <c r="E14" t="s">
        <v>292</v>
      </c>
      <c r="F14" t="s">
        <v>295</v>
      </c>
    </row>
    <row r="15" spans="1:6" x14ac:dyDescent="0.25">
      <c r="A15" s="4">
        <v>5782</v>
      </c>
      <c r="B15" t="s">
        <v>294</v>
      </c>
      <c r="C15" s="7">
        <v>90376.06</v>
      </c>
      <c r="D15" s="7">
        <v>56576.26</v>
      </c>
      <c r="E15" t="s">
        <v>292</v>
      </c>
      <c r="F15" t="s">
        <v>295</v>
      </c>
    </row>
    <row r="16" spans="1:6" x14ac:dyDescent="0.25">
      <c r="A16" s="4">
        <v>5784</v>
      </c>
      <c r="B16" t="s">
        <v>294</v>
      </c>
      <c r="C16" s="7">
        <v>90376.06</v>
      </c>
      <c r="D16" s="7">
        <v>56576.26</v>
      </c>
      <c r="E16" t="s">
        <v>292</v>
      </c>
      <c r="F16" t="s">
        <v>295</v>
      </c>
    </row>
    <row r="17" spans="1:6" x14ac:dyDescent="0.25">
      <c r="A17" s="4">
        <v>5785</v>
      </c>
      <c r="B17" t="s">
        <v>294</v>
      </c>
      <c r="C17" s="7">
        <v>90376.06</v>
      </c>
      <c r="D17" s="7">
        <v>56576.26</v>
      </c>
      <c r="E17" t="s">
        <v>292</v>
      </c>
      <c r="F17" t="s">
        <v>295</v>
      </c>
    </row>
    <row r="18" spans="1:6" x14ac:dyDescent="0.25">
      <c r="A18" s="4">
        <v>5787</v>
      </c>
      <c r="B18" t="s">
        <v>294</v>
      </c>
      <c r="C18" s="7">
        <v>90376.06</v>
      </c>
      <c r="D18" s="7">
        <v>56576.26</v>
      </c>
      <c r="E18" t="s">
        <v>292</v>
      </c>
      <c r="F18" t="s">
        <v>295</v>
      </c>
    </row>
    <row r="19" spans="1:6" x14ac:dyDescent="0.25">
      <c r="A19" s="4">
        <v>5788</v>
      </c>
      <c r="B19" t="s">
        <v>294</v>
      </c>
      <c r="C19" s="7">
        <v>90376.06</v>
      </c>
      <c r="D19" s="7">
        <v>56576.26</v>
      </c>
      <c r="E19" t="s">
        <v>292</v>
      </c>
      <c r="F19" t="s">
        <v>295</v>
      </c>
    </row>
    <row r="20" spans="1:6" x14ac:dyDescent="0.25">
      <c r="A20" s="4">
        <v>5790</v>
      </c>
      <c r="B20" t="s">
        <v>294</v>
      </c>
      <c r="C20" s="7">
        <v>90376.06</v>
      </c>
      <c r="D20" s="7">
        <v>56576.26</v>
      </c>
      <c r="E20" t="s">
        <v>292</v>
      </c>
      <c r="F20" t="s">
        <v>295</v>
      </c>
    </row>
    <row r="21" spans="1:6" x14ac:dyDescent="0.25">
      <c r="A21" s="4">
        <v>5791</v>
      </c>
      <c r="B21" t="s">
        <v>294</v>
      </c>
      <c r="C21" s="7">
        <v>90376.06</v>
      </c>
      <c r="D21" s="7">
        <v>56576.26</v>
      </c>
      <c r="E21" t="s">
        <v>292</v>
      </c>
      <c r="F21" t="s">
        <v>295</v>
      </c>
    </row>
    <row r="22" spans="1:6" x14ac:dyDescent="0.25">
      <c r="A22" s="4">
        <v>5792</v>
      </c>
      <c r="B22" t="s">
        <v>294</v>
      </c>
      <c r="C22" s="7">
        <v>90376.06</v>
      </c>
      <c r="D22" s="7">
        <v>56576.26</v>
      </c>
      <c r="E22" t="s">
        <v>292</v>
      </c>
      <c r="F22" t="s">
        <v>295</v>
      </c>
    </row>
    <row r="23" spans="1:6" x14ac:dyDescent="0.25">
      <c r="A23" s="4">
        <v>5793</v>
      </c>
      <c r="B23" t="s">
        <v>294</v>
      </c>
      <c r="C23" s="7">
        <v>90376.06</v>
      </c>
      <c r="D23" s="7">
        <v>56576.26</v>
      </c>
      <c r="E23" t="s">
        <v>292</v>
      </c>
      <c r="F23" t="s">
        <v>295</v>
      </c>
    </row>
    <row r="24" spans="1:6" x14ac:dyDescent="0.25">
      <c r="A24" s="4">
        <v>5794</v>
      </c>
      <c r="B24" t="s">
        <v>294</v>
      </c>
      <c r="C24" s="7">
        <v>90376.06</v>
      </c>
      <c r="D24" s="7">
        <v>56576.26</v>
      </c>
      <c r="E24" t="s">
        <v>292</v>
      </c>
      <c r="F24" t="s">
        <v>295</v>
      </c>
    </row>
    <row r="25" spans="1:6" x14ac:dyDescent="0.25">
      <c r="A25" s="4">
        <v>5795</v>
      </c>
      <c r="B25" t="s">
        <v>294</v>
      </c>
      <c r="C25" s="7">
        <v>90376.06</v>
      </c>
      <c r="D25" s="7">
        <v>56576.26</v>
      </c>
      <c r="E25" t="s">
        <v>292</v>
      </c>
      <c r="F25" t="s">
        <v>295</v>
      </c>
    </row>
    <row r="26" spans="1:6" x14ac:dyDescent="0.25">
      <c r="A26" s="4">
        <v>5796</v>
      </c>
      <c r="B26" t="s">
        <v>294</v>
      </c>
      <c r="C26" s="7">
        <v>90376.06</v>
      </c>
      <c r="D26" s="7">
        <v>56576.26</v>
      </c>
      <c r="E26" t="s">
        <v>292</v>
      </c>
      <c r="F26" t="s">
        <v>295</v>
      </c>
    </row>
    <row r="27" spans="1:6" x14ac:dyDescent="0.25">
      <c r="A27" s="4">
        <v>5789</v>
      </c>
      <c r="B27" t="s">
        <v>294</v>
      </c>
      <c r="C27" s="7">
        <v>90376.06</v>
      </c>
      <c r="D27" s="7">
        <v>56576.26</v>
      </c>
      <c r="E27" t="s">
        <v>292</v>
      </c>
      <c r="F27" t="s">
        <v>295</v>
      </c>
    </row>
    <row r="28" spans="1:6" x14ac:dyDescent="0.25">
      <c r="A28" s="4">
        <v>5798</v>
      </c>
      <c r="B28" t="s">
        <v>294</v>
      </c>
      <c r="C28" s="7">
        <v>90376.06</v>
      </c>
      <c r="D28" s="7">
        <v>56576.26</v>
      </c>
      <c r="E28" t="s">
        <v>292</v>
      </c>
      <c r="F28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85"/>
  <sheetViews>
    <sheetView topLeftCell="A18" zoomScaleNormal="100" workbookViewId="0">
      <selection activeCell="F27" sqref="F27"/>
    </sheetView>
  </sheetViews>
  <sheetFormatPr baseColWidth="10" defaultColWidth="9.140625" defaultRowHeight="15" x14ac:dyDescent="0.25"/>
  <cols>
    <col min="1" max="1" width="6.140625" customWidth="1"/>
    <col min="2" max="2" width="33.42578125" bestFit="1" customWidth="1"/>
    <col min="3" max="3" width="31.425781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10444</v>
      </c>
      <c r="B4" s="6" t="s">
        <v>301</v>
      </c>
      <c r="C4" s="7">
        <v>2157.6</v>
      </c>
      <c r="D4" s="7">
        <v>1532.7326665308178</v>
      </c>
      <c r="E4" t="s">
        <v>292</v>
      </c>
      <c r="F4" t="s">
        <v>295</v>
      </c>
    </row>
    <row r="5" spans="1:6" x14ac:dyDescent="0.25">
      <c r="A5">
        <v>10789</v>
      </c>
      <c r="B5" s="6" t="s">
        <v>301</v>
      </c>
      <c r="C5" s="7">
        <v>4059.44</v>
      </c>
      <c r="D5" s="7">
        <v>2532.3882067738841</v>
      </c>
      <c r="E5" t="s">
        <v>292</v>
      </c>
      <c r="F5" t="s">
        <v>295</v>
      </c>
    </row>
    <row r="6" spans="1:6" x14ac:dyDescent="0.25">
      <c r="A6">
        <v>10843</v>
      </c>
      <c r="B6" s="6" t="s">
        <v>301</v>
      </c>
      <c r="C6" s="7">
        <v>2382.62</v>
      </c>
      <c r="D6" s="7">
        <v>1661.8691204132706</v>
      </c>
      <c r="E6" t="s">
        <v>292</v>
      </c>
      <c r="F6" t="s">
        <v>295</v>
      </c>
    </row>
    <row r="7" spans="1:6" x14ac:dyDescent="0.25">
      <c r="A7">
        <v>10614</v>
      </c>
      <c r="B7" s="6" t="s">
        <v>301</v>
      </c>
      <c r="C7" s="7">
        <v>3334.08</v>
      </c>
      <c r="D7" s="7">
        <v>2171.3752827678782</v>
      </c>
      <c r="E7" t="s">
        <v>292</v>
      </c>
      <c r="F7" t="s">
        <v>295</v>
      </c>
    </row>
    <row r="8" spans="1:6" x14ac:dyDescent="0.25">
      <c r="A8">
        <v>10335</v>
      </c>
      <c r="B8" s="6" t="s">
        <v>301</v>
      </c>
      <c r="C8" s="7">
        <v>1918.58</v>
      </c>
      <c r="D8" s="7">
        <v>1395.9925386761024</v>
      </c>
      <c r="E8" t="s">
        <v>292</v>
      </c>
      <c r="F8" t="s">
        <v>295</v>
      </c>
    </row>
    <row r="9" spans="1:6" x14ac:dyDescent="0.25">
      <c r="A9">
        <v>10211</v>
      </c>
      <c r="B9" s="6" t="s">
        <v>301</v>
      </c>
      <c r="C9" s="7">
        <v>2798.16</v>
      </c>
      <c r="D9" s="7">
        <v>1887.030090528061</v>
      </c>
      <c r="E9" t="s">
        <v>292</v>
      </c>
      <c r="F9" t="s">
        <v>295</v>
      </c>
    </row>
    <row r="10" spans="1:6" x14ac:dyDescent="0.25">
      <c r="A10">
        <v>10426</v>
      </c>
      <c r="B10" s="6" t="s">
        <v>301</v>
      </c>
      <c r="C10" s="7">
        <v>1953.02</v>
      </c>
      <c r="D10" s="7">
        <v>1404.2561379631052</v>
      </c>
      <c r="E10" t="s">
        <v>292</v>
      </c>
      <c r="F10" t="s">
        <v>295</v>
      </c>
    </row>
    <row r="11" spans="1:6" x14ac:dyDescent="0.25">
      <c r="A11">
        <v>10641</v>
      </c>
      <c r="B11" s="6" t="s">
        <v>301</v>
      </c>
      <c r="C11" s="7">
        <v>2227.56</v>
      </c>
      <c r="D11" s="7">
        <v>1572.8721802123812</v>
      </c>
      <c r="E11" t="s">
        <v>292</v>
      </c>
      <c r="F11" t="s">
        <v>295</v>
      </c>
    </row>
    <row r="12" spans="1:6" x14ac:dyDescent="0.25">
      <c r="A12">
        <v>10248</v>
      </c>
      <c r="B12" s="6" t="s">
        <v>301</v>
      </c>
      <c r="C12" s="7">
        <v>2343.2399999999998</v>
      </c>
      <c r="D12" s="7">
        <v>1639.2409063134442</v>
      </c>
      <c r="E12" t="s">
        <v>292</v>
      </c>
      <c r="F12" t="s">
        <v>295</v>
      </c>
    </row>
    <row r="13" spans="1:6" x14ac:dyDescent="0.25">
      <c r="A13">
        <v>10686</v>
      </c>
      <c r="B13" s="6" t="s">
        <v>301</v>
      </c>
      <c r="C13" s="7">
        <v>1911.96</v>
      </c>
      <c r="D13" s="7">
        <v>1392.2256449706435</v>
      </c>
      <c r="E13" t="s">
        <v>292</v>
      </c>
      <c r="F13" t="s">
        <v>295</v>
      </c>
    </row>
    <row r="14" spans="1:6" x14ac:dyDescent="0.25">
      <c r="A14">
        <v>10249</v>
      </c>
      <c r="B14" s="6" t="s">
        <v>301</v>
      </c>
      <c r="C14" s="7">
        <v>2065.88</v>
      </c>
      <c r="D14" s="7">
        <v>1486.5999322289108</v>
      </c>
      <c r="E14" t="s">
        <v>292</v>
      </c>
      <c r="F14" t="s">
        <v>295</v>
      </c>
    </row>
    <row r="15" spans="1:6" x14ac:dyDescent="0.25">
      <c r="A15">
        <v>10926</v>
      </c>
      <c r="B15" s="6" t="s">
        <v>301</v>
      </c>
      <c r="C15" s="7">
        <v>1873.6</v>
      </c>
      <c r="D15" s="7">
        <v>1370.381785600654</v>
      </c>
      <c r="E15" t="s">
        <v>292</v>
      </c>
      <c r="F15" t="s">
        <v>295</v>
      </c>
    </row>
    <row r="16" spans="1:6" x14ac:dyDescent="0.25">
      <c r="A16">
        <v>10291</v>
      </c>
      <c r="B16" s="6" t="s">
        <v>301</v>
      </c>
      <c r="C16" s="7">
        <v>6038.3</v>
      </c>
      <c r="D16" s="7">
        <v>3300.8049842655319</v>
      </c>
      <c r="E16" t="s">
        <v>292</v>
      </c>
      <c r="F16" t="s">
        <v>295</v>
      </c>
    </row>
    <row r="17" spans="1:6" x14ac:dyDescent="0.25">
      <c r="A17">
        <v>10115</v>
      </c>
      <c r="B17" s="6" t="s">
        <v>301</v>
      </c>
      <c r="C17" s="7">
        <v>2798.16</v>
      </c>
      <c r="D17" s="7">
        <v>2039.3816647969484</v>
      </c>
      <c r="E17" t="s">
        <v>292</v>
      </c>
      <c r="F17" t="s">
        <v>295</v>
      </c>
    </row>
    <row r="18" spans="1:6" x14ac:dyDescent="0.25">
      <c r="A18">
        <v>10246</v>
      </c>
      <c r="B18" s="6" t="s">
        <v>301</v>
      </c>
      <c r="C18" s="7">
        <v>2303.2399999999998</v>
      </c>
      <c r="D18" s="7">
        <v>1616.2920654734103</v>
      </c>
      <c r="E18" t="s">
        <v>292</v>
      </c>
      <c r="F18" t="s">
        <v>295</v>
      </c>
    </row>
    <row r="19" spans="1:6" x14ac:dyDescent="0.25">
      <c r="A19">
        <v>10840</v>
      </c>
      <c r="B19" s="6" t="s">
        <v>301</v>
      </c>
      <c r="C19" s="7">
        <v>3249.48</v>
      </c>
      <c r="D19" s="7">
        <v>2126.4906476273254</v>
      </c>
      <c r="E19" t="s">
        <v>292</v>
      </c>
      <c r="F19" t="s">
        <v>295</v>
      </c>
    </row>
    <row r="20" spans="1:6" x14ac:dyDescent="0.25">
      <c r="A20">
        <v>10170</v>
      </c>
      <c r="B20" s="6" t="s">
        <v>301</v>
      </c>
      <c r="C20" s="7">
        <v>2798.16</v>
      </c>
      <c r="D20" s="7">
        <v>1887.030090528061</v>
      </c>
      <c r="E20" t="s">
        <v>292</v>
      </c>
      <c r="F20" t="s">
        <v>295</v>
      </c>
    </row>
    <row r="21" spans="1:6" x14ac:dyDescent="0.25">
      <c r="A21">
        <v>10897</v>
      </c>
      <c r="B21" s="6" t="s">
        <v>301</v>
      </c>
      <c r="C21" s="7">
        <v>2916.72</v>
      </c>
      <c r="D21" s="7">
        <v>1949.9123535454737</v>
      </c>
      <c r="E21" t="s">
        <v>292</v>
      </c>
      <c r="F21" t="s">
        <v>295</v>
      </c>
    </row>
    <row r="22" spans="1:6" x14ac:dyDescent="0.25">
      <c r="A22">
        <v>10921</v>
      </c>
      <c r="B22" s="6" t="s">
        <v>301</v>
      </c>
      <c r="C22" s="7">
        <v>2225</v>
      </c>
      <c r="D22" s="7">
        <v>1571.4040319280994</v>
      </c>
      <c r="E22" t="s">
        <v>292</v>
      </c>
      <c r="F22" t="s">
        <v>295</v>
      </c>
    </row>
    <row r="23" spans="1:6" x14ac:dyDescent="0.25">
      <c r="A23">
        <v>10067</v>
      </c>
      <c r="B23" s="6" t="s">
        <v>301</v>
      </c>
      <c r="C23" s="7">
        <v>2740.54</v>
      </c>
      <c r="D23" s="7">
        <v>1856.6023996863639</v>
      </c>
      <c r="E23" t="s">
        <v>292</v>
      </c>
      <c r="F23" t="s">
        <v>295</v>
      </c>
    </row>
    <row r="24" spans="1:6" x14ac:dyDescent="0.25">
      <c r="A24">
        <v>10047</v>
      </c>
      <c r="B24" s="6" t="s">
        <v>301</v>
      </c>
      <c r="C24" s="7">
        <v>5711.52</v>
      </c>
      <c r="D24" s="7">
        <v>3172.2151608424365</v>
      </c>
      <c r="E24" t="s">
        <v>292</v>
      </c>
      <c r="F24" t="s">
        <v>295</v>
      </c>
    </row>
    <row r="25" spans="1:6" x14ac:dyDescent="0.25">
      <c r="A25">
        <v>10415</v>
      </c>
      <c r="B25" s="6" t="s">
        <v>301</v>
      </c>
      <c r="C25" s="7">
        <v>2989.64</v>
      </c>
      <c r="D25" s="7">
        <v>1988.6146037602543</v>
      </c>
      <c r="E25" t="s">
        <v>292</v>
      </c>
      <c r="F25" t="s">
        <v>295</v>
      </c>
    </row>
    <row r="26" spans="1:6" x14ac:dyDescent="0.25">
      <c r="A26">
        <v>10999</v>
      </c>
      <c r="B26" s="6" t="s">
        <v>301</v>
      </c>
      <c r="C26" s="7">
        <v>3338.46</v>
      </c>
      <c r="D26" s="7">
        <v>2173.6962774972108</v>
      </c>
      <c r="E26" t="s">
        <v>292</v>
      </c>
      <c r="F26" t="s">
        <v>295</v>
      </c>
    </row>
    <row r="27" spans="1:6" x14ac:dyDescent="0.25">
      <c r="A27">
        <v>10109</v>
      </c>
      <c r="B27" s="6" t="s">
        <v>301</v>
      </c>
      <c r="C27" s="7">
        <v>3355.86</v>
      </c>
      <c r="D27" s="7">
        <v>2182.9271352619385</v>
      </c>
      <c r="E27" t="s">
        <v>292</v>
      </c>
      <c r="F27" t="s">
        <v>295</v>
      </c>
    </row>
    <row r="28" spans="1:6" x14ac:dyDescent="0.25">
      <c r="A28">
        <v>10560</v>
      </c>
      <c r="B28" s="6" t="s">
        <v>301</v>
      </c>
      <c r="C28" s="7">
        <v>2510.2399999999998</v>
      </c>
      <c r="D28" s="7">
        <v>1735.0316850986189</v>
      </c>
      <c r="E28" t="s">
        <v>292</v>
      </c>
      <c r="F28" t="s">
        <v>295</v>
      </c>
    </row>
    <row r="29" spans="1:6" x14ac:dyDescent="0.25">
      <c r="A29">
        <v>42381</v>
      </c>
      <c r="B29" s="6" t="s">
        <v>301</v>
      </c>
      <c r="C29" s="7">
        <v>3299.08</v>
      </c>
      <c r="D29" s="7">
        <v>2152.8078116506194</v>
      </c>
      <c r="E29" t="s">
        <v>292</v>
      </c>
      <c r="F29" t="s">
        <v>295</v>
      </c>
    </row>
    <row r="30" spans="1:6" x14ac:dyDescent="0.25">
      <c r="A30">
        <v>10258</v>
      </c>
      <c r="B30" s="6" t="s">
        <v>301</v>
      </c>
      <c r="C30" s="7">
        <v>3436.46</v>
      </c>
      <c r="D30" s="7">
        <v>2429.4972186190507</v>
      </c>
      <c r="E30" t="s">
        <v>292</v>
      </c>
      <c r="F30" t="s">
        <v>295</v>
      </c>
    </row>
    <row r="31" spans="1:6" x14ac:dyDescent="0.25">
      <c r="A31">
        <v>10828</v>
      </c>
      <c r="B31" s="6" t="s">
        <v>301</v>
      </c>
      <c r="C31" s="7">
        <v>3631.82</v>
      </c>
      <c r="D31" s="7">
        <v>2329.3005187610433</v>
      </c>
      <c r="E31" t="s">
        <v>292</v>
      </c>
      <c r="F31" t="s">
        <v>295</v>
      </c>
    </row>
    <row r="32" spans="1:6" x14ac:dyDescent="0.25">
      <c r="A32">
        <v>10586</v>
      </c>
      <c r="B32" s="6" t="s">
        <v>301</v>
      </c>
      <c r="C32" s="7">
        <v>4461.84</v>
      </c>
      <c r="D32" s="7">
        <v>2686.6728093727975</v>
      </c>
      <c r="E32" t="s">
        <v>292</v>
      </c>
      <c r="F32" t="s">
        <v>295</v>
      </c>
    </row>
    <row r="33" spans="1:6" x14ac:dyDescent="0.25">
      <c r="A33">
        <v>10136</v>
      </c>
      <c r="B33" s="6" t="s">
        <v>301</v>
      </c>
      <c r="C33" s="7">
        <v>2798.16</v>
      </c>
      <c r="D33" s="7">
        <v>1862.4679196575403</v>
      </c>
      <c r="E33" t="s">
        <v>292</v>
      </c>
      <c r="F33" t="s">
        <v>295</v>
      </c>
    </row>
    <row r="34" spans="1:6" x14ac:dyDescent="0.25">
      <c r="A34">
        <v>42462</v>
      </c>
      <c r="B34" s="6" t="s">
        <v>301</v>
      </c>
      <c r="C34" s="7">
        <v>2908.56</v>
      </c>
      <c r="D34" s="7">
        <v>1993.099085718668</v>
      </c>
      <c r="E34" t="s">
        <v>292</v>
      </c>
      <c r="F34" t="s">
        <v>295</v>
      </c>
    </row>
    <row r="35" spans="1:6" x14ac:dyDescent="0.25">
      <c r="A35">
        <v>11030</v>
      </c>
      <c r="B35" s="6" t="s">
        <v>301</v>
      </c>
      <c r="C35" s="7">
        <v>2522.48</v>
      </c>
      <c r="D35" s="7">
        <v>1741.4884862086919</v>
      </c>
      <c r="E35" t="s">
        <v>292</v>
      </c>
      <c r="F35" t="s">
        <v>295</v>
      </c>
    </row>
    <row r="36" spans="1:6" x14ac:dyDescent="0.25">
      <c r="A36">
        <v>10671</v>
      </c>
      <c r="B36" s="6" t="s">
        <v>301</v>
      </c>
      <c r="C36" s="7">
        <v>1989.56</v>
      </c>
      <c r="D36" s="7">
        <v>1436.4318633250975</v>
      </c>
      <c r="E36" t="s">
        <v>292</v>
      </c>
      <c r="F36" t="s">
        <v>295</v>
      </c>
    </row>
    <row r="37" spans="1:6" x14ac:dyDescent="0.25">
      <c r="A37">
        <v>10763</v>
      </c>
      <c r="B37" s="6" t="s">
        <v>301</v>
      </c>
      <c r="C37" s="7">
        <v>6038.3</v>
      </c>
      <c r="D37" s="7">
        <v>3300.8049842655319</v>
      </c>
      <c r="E37" t="s">
        <v>292</v>
      </c>
      <c r="F37" t="s">
        <v>295</v>
      </c>
    </row>
    <row r="38" spans="1:6" x14ac:dyDescent="0.25">
      <c r="A38">
        <v>10705</v>
      </c>
      <c r="B38" s="6" t="s">
        <v>301</v>
      </c>
      <c r="C38" s="7">
        <v>5158</v>
      </c>
      <c r="D38" s="7">
        <v>2956.2055510801733</v>
      </c>
      <c r="E38" t="s">
        <v>292</v>
      </c>
      <c r="F38" t="s">
        <v>295</v>
      </c>
    </row>
    <row r="39" spans="1:6" x14ac:dyDescent="0.25">
      <c r="A39">
        <v>10133</v>
      </c>
      <c r="B39" s="6" t="s">
        <v>301</v>
      </c>
      <c r="C39" s="7">
        <v>2518.2800000000002</v>
      </c>
      <c r="D39" s="7">
        <v>1739.2738658826013</v>
      </c>
      <c r="E39" t="s">
        <v>292</v>
      </c>
      <c r="F39" t="s">
        <v>295</v>
      </c>
    </row>
    <row r="40" spans="1:6" x14ac:dyDescent="0.25">
      <c r="A40">
        <v>10222</v>
      </c>
      <c r="B40" s="6" t="s">
        <v>301</v>
      </c>
      <c r="C40" s="7">
        <v>4335.2</v>
      </c>
      <c r="D40" s="7">
        <v>2637.9738467640327</v>
      </c>
      <c r="E40" t="s">
        <v>292</v>
      </c>
      <c r="F40" t="s">
        <v>295</v>
      </c>
    </row>
    <row r="41" spans="1:6" x14ac:dyDescent="0.25">
      <c r="A41">
        <v>10739</v>
      </c>
      <c r="B41" s="6" t="s">
        <v>301</v>
      </c>
      <c r="C41" s="7">
        <v>6038.3</v>
      </c>
      <c r="D41" s="7">
        <v>3300.8049842655319</v>
      </c>
      <c r="E41" t="s">
        <v>292</v>
      </c>
      <c r="F41" t="s">
        <v>295</v>
      </c>
    </row>
    <row r="42" spans="1:6" x14ac:dyDescent="0.25">
      <c r="A42">
        <v>10861</v>
      </c>
      <c r="B42" s="6" t="s">
        <v>301</v>
      </c>
      <c r="C42" s="7">
        <v>4739.4799999999996</v>
      </c>
      <c r="D42" s="7">
        <v>2793.829054422687</v>
      </c>
      <c r="E42" t="s">
        <v>292</v>
      </c>
      <c r="F42" t="s">
        <v>295</v>
      </c>
    </row>
    <row r="43" spans="1:6" x14ac:dyDescent="0.25">
      <c r="A43">
        <v>11053</v>
      </c>
      <c r="B43" s="6" t="s">
        <v>301</v>
      </c>
      <c r="C43" s="7">
        <v>1899.36</v>
      </c>
      <c r="D43" s="7">
        <v>1385.0475550320791</v>
      </c>
      <c r="E43" t="s">
        <v>292</v>
      </c>
      <c r="F43" t="s">
        <v>295</v>
      </c>
    </row>
    <row r="44" spans="1:6" x14ac:dyDescent="0.25">
      <c r="A44">
        <v>10228</v>
      </c>
      <c r="B44" s="6" t="s">
        <v>301</v>
      </c>
      <c r="C44" s="7">
        <v>2828.1</v>
      </c>
      <c r="D44" s="7">
        <v>1902.8749840789619</v>
      </c>
      <c r="E44" t="s">
        <v>292</v>
      </c>
      <c r="F44" t="s">
        <v>295</v>
      </c>
    </row>
    <row r="45" spans="1:6" x14ac:dyDescent="0.25">
      <c r="A45">
        <v>10116</v>
      </c>
      <c r="B45" s="6" t="s">
        <v>301</v>
      </c>
      <c r="C45" s="7">
        <v>2798.16</v>
      </c>
      <c r="D45" s="7">
        <v>1887.030090528061</v>
      </c>
      <c r="E45" t="s">
        <v>292</v>
      </c>
      <c r="F45" t="s">
        <v>295</v>
      </c>
    </row>
    <row r="46" spans="1:6" x14ac:dyDescent="0.25">
      <c r="A46">
        <v>10262</v>
      </c>
      <c r="B46" s="6" t="s">
        <v>301</v>
      </c>
      <c r="C46" s="7">
        <v>3475.56</v>
      </c>
      <c r="D46" s="7">
        <v>2246.4226474901161</v>
      </c>
      <c r="E46" t="s">
        <v>292</v>
      </c>
      <c r="F46" t="s">
        <v>295</v>
      </c>
    </row>
    <row r="47" spans="1:6" x14ac:dyDescent="0.25">
      <c r="A47">
        <v>10094</v>
      </c>
      <c r="B47" s="6" t="s">
        <v>301</v>
      </c>
      <c r="C47" s="7">
        <v>2928.12</v>
      </c>
      <c r="D47" s="7">
        <v>1955.9646528572639</v>
      </c>
      <c r="E47" t="s">
        <v>292</v>
      </c>
      <c r="F47" t="s">
        <v>295</v>
      </c>
    </row>
    <row r="48" spans="1:6" x14ac:dyDescent="0.25">
      <c r="A48">
        <v>10845</v>
      </c>
      <c r="B48" s="6" t="s">
        <v>301</v>
      </c>
      <c r="C48" s="7">
        <v>2916.74</v>
      </c>
      <c r="D48" s="7">
        <v>1949.922584942419</v>
      </c>
      <c r="E48" t="s">
        <v>292</v>
      </c>
      <c r="F48" t="s">
        <v>295</v>
      </c>
    </row>
    <row r="49" spans="1:6" x14ac:dyDescent="0.25">
      <c r="A49">
        <v>10940</v>
      </c>
      <c r="B49" s="6" t="s">
        <v>301</v>
      </c>
      <c r="C49" s="7">
        <v>2173.4</v>
      </c>
      <c r="D49" s="7">
        <v>1541.794661230319</v>
      </c>
      <c r="E49" t="s">
        <v>292</v>
      </c>
      <c r="F49" t="s">
        <v>295</v>
      </c>
    </row>
    <row r="50" spans="1:6" x14ac:dyDescent="0.25">
      <c r="A50">
        <v>10135</v>
      </c>
      <c r="B50" s="6" t="s">
        <v>301</v>
      </c>
      <c r="C50" s="7">
        <v>2093.64</v>
      </c>
      <c r="D50" s="7">
        <v>1644.8154551505236</v>
      </c>
      <c r="E50" t="s">
        <v>292</v>
      </c>
      <c r="F50" t="s">
        <v>295</v>
      </c>
    </row>
    <row r="51" spans="1:6" x14ac:dyDescent="0.25">
      <c r="A51">
        <v>10163</v>
      </c>
      <c r="B51" s="6" t="s">
        <v>301</v>
      </c>
      <c r="C51" s="7">
        <v>3376.14</v>
      </c>
      <c r="D51" s="7">
        <v>2193.6850265734647</v>
      </c>
      <c r="E51" t="s">
        <v>292</v>
      </c>
      <c r="F51" t="s">
        <v>295</v>
      </c>
    </row>
    <row r="52" spans="1:6" x14ac:dyDescent="0.25">
      <c r="A52">
        <v>10844</v>
      </c>
      <c r="B52" s="6" t="s">
        <v>301</v>
      </c>
      <c r="C52" s="7">
        <v>2230.3200000000002</v>
      </c>
      <c r="D52" s="7">
        <v>1574.4568067380378</v>
      </c>
      <c r="E52" t="s">
        <v>292</v>
      </c>
      <c r="F52" t="s">
        <v>295</v>
      </c>
    </row>
    <row r="53" spans="1:6" x14ac:dyDescent="0.25">
      <c r="A53">
        <v>10832</v>
      </c>
      <c r="B53" s="6" t="s">
        <v>301</v>
      </c>
      <c r="C53" s="7">
        <v>2944.72</v>
      </c>
      <c r="D53" s="7">
        <v>1964.7743977971979</v>
      </c>
      <c r="E53" t="s">
        <v>292</v>
      </c>
      <c r="F53" t="s">
        <v>295</v>
      </c>
    </row>
    <row r="54" spans="1:6" x14ac:dyDescent="0.25">
      <c r="A54">
        <v>1080</v>
      </c>
      <c r="B54" s="6" t="s">
        <v>301</v>
      </c>
      <c r="C54" s="7">
        <v>2697</v>
      </c>
      <c r="D54" s="7">
        <v>1833.613657324054</v>
      </c>
      <c r="E54" t="s">
        <v>292</v>
      </c>
      <c r="F54" t="s">
        <v>295</v>
      </c>
    </row>
    <row r="55" spans="1:6" x14ac:dyDescent="0.25">
      <c r="A55">
        <v>10390</v>
      </c>
      <c r="B55" s="6" t="s">
        <v>301</v>
      </c>
      <c r="C55" s="7">
        <v>2510.2399999999998</v>
      </c>
      <c r="D55" s="7">
        <v>1735.0316850986189</v>
      </c>
      <c r="E55" t="s">
        <v>292</v>
      </c>
      <c r="F55" t="s">
        <v>295</v>
      </c>
    </row>
    <row r="56" spans="1:6" x14ac:dyDescent="0.25">
      <c r="A56">
        <v>10256</v>
      </c>
      <c r="B56" s="6" t="s">
        <v>301</v>
      </c>
      <c r="C56" s="7">
        <v>2819.94</v>
      </c>
      <c r="D56" s="7">
        <v>1898.5420802936885</v>
      </c>
      <c r="E56" t="s">
        <v>292</v>
      </c>
      <c r="F56" t="s">
        <v>295</v>
      </c>
    </row>
    <row r="57" spans="1:6" x14ac:dyDescent="0.25">
      <c r="A57">
        <v>10031</v>
      </c>
      <c r="B57" s="6" t="s">
        <v>301</v>
      </c>
      <c r="C57" s="7">
        <v>2854.98</v>
      </c>
      <c r="D57" s="7">
        <v>1917.1414768442307</v>
      </c>
      <c r="E57" t="s">
        <v>292</v>
      </c>
      <c r="F57" t="s">
        <v>295</v>
      </c>
    </row>
    <row r="58" spans="1:6" x14ac:dyDescent="0.25">
      <c r="A58">
        <v>42250</v>
      </c>
      <c r="B58" s="6" t="s">
        <v>301</v>
      </c>
      <c r="C58" s="7">
        <v>2908.56</v>
      </c>
      <c r="D58" s="7">
        <v>1945.58108979435</v>
      </c>
      <c r="E58" t="s">
        <v>292</v>
      </c>
      <c r="F58" t="s">
        <v>295</v>
      </c>
    </row>
    <row r="59" spans="1:6" x14ac:dyDescent="0.25">
      <c r="A59">
        <v>11012</v>
      </c>
      <c r="B59" s="6" t="s">
        <v>301</v>
      </c>
      <c r="C59" s="7">
        <v>2210.6</v>
      </c>
      <c r="D59" s="7">
        <v>1563.1417251740563</v>
      </c>
      <c r="E59" t="s">
        <v>292</v>
      </c>
      <c r="F59" t="s">
        <v>295</v>
      </c>
    </row>
    <row r="60" spans="1:6" x14ac:dyDescent="0.25">
      <c r="A60">
        <v>10028</v>
      </c>
      <c r="B60" s="6" t="s">
        <v>301</v>
      </c>
      <c r="C60" s="7">
        <v>3721.96</v>
      </c>
      <c r="D60" s="7">
        <v>2369.1049010993802</v>
      </c>
      <c r="E60" t="s">
        <v>292</v>
      </c>
      <c r="F60" t="s">
        <v>295</v>
      </c>
    </row>
    <row r="61" spans="1:6" x14ac:dyDescent="0.25">
      <c r="A61">
        <v>10242</v>
      </c>
      <c r="B61" s="6" t="s">
        <v>301</v>
      </c>
      <c r="C61" s="7">
        <v>2629.02</v>
      </c>
      <c r="D61" s="7">
        <v>1797.7264690432621</v>
      </c>
      <c r="E61" t="s">
        <v>292</v>
      </c>
      <c r="F61" t="s">
        <v>295</v>
      </c>
    </row>
    <row r="62" spans="1:6" x14ac:dyDescent="0.25">
      <c r="A62">
        <v>10223</v>
      </c>
      <c r="B62" s="6" t="s">
        <v>301</v>
      </c>
      <c r="C62" s="7">
        <v>2093.6</v>
      </c>
      <c r="D62" s="7">
        <v>1496.0045167440426</v>
      </c>
      <c r="E62" t="s">
        <v>292</v>
      </c>
      <c r="F62" t="s">
        <v>295</v>
      </c>
    </row>
    <row r="63" spans="1:6" x14ac:dyDescent="0.25">
      <c r="A63">
        <v>10331</v>
      </c>
      <c r="B63" s="6" t="s">
        <v>301</v>
      </c>
      <c r="C63" s="7">
        <v>2623.1</v>
      </c>
      <c r="D63" s="7">
        <v>1794.5993264936633</v>
      </c>
      <c r="E63" t="s">
        <v>292</v>
      </c>
      <c r="F63" t="s">
        <v>295</v>
      </c>
    </row>
    <row r="64" spans="1:6" x14ac:dyDescent="0.25">
      <c r="A64">
        <v>10542</v>
      </c>
      <c r="B64" s="6" t="s">
        <v>301</v>
      </c>
      <c r="C64" s="7">
        <v>5960.7</v>
      </c>
      <c r="D64" s="7">
        <v>3270.2478116576563</v>
      </c>
      <c r="E64" t="s">
        <v>292</v>
      </c>
      <c r="F64" t="s">
        <v>295</v>
      </c>
    </row>
    <row r="65" spans="1:6" x14ac:dyDescent="0.25">
      <c r="A65">
        <v>10446</v>
      </c>
      <c r="B65" s="6" t="s">
        <v>301</v>
      </c>
      <c r="C65" s="7">
        <v>2970.9</v>
      </c>
      <c r="D65" s="7">
        <v>1978.6685071632032</v>
      </c>
      <c r="E65" t="s">
        <v>292</v>
      </c>
      <c r="F65" t="s">
        <v>295</v>
      </c>
    </row>
    <row r="66" spans="1:6" x14ac:dyDescent="0.25">
      <c r="A66">
        <v>11032</v>
      </c>
      <c r="B66" s="6" t="s">
        <v>301</v>
      </c>
      <c r="C66" s="7">
        <v>1732.8</v>
      </c>
      <c r="D66" s="7">
        <v>1277.8599542569057</v>
      </c>
      <c r="E66" t="s">
        <v>292</v>
      </c>
      <c r="F66" t="s">
        <v>295</v>
      </c>
    </row>
    <row r="67" spans="1:6" x14ac:dyDescent="0.25">
      <c r="A67">
        <v>10556</v>
      </c>
      <c r="B67" s="6" t="s">
        <v>301</v>
      </c>
      <c r="C67" s="7">
        <v>2307.92</v>
      </c>
      <c r="D67" s="7">
        <v>1618.9774612630422</v>
      </c>
      <c r="E67" t="s">
        <v>292</v>
      </c>
      <c r="F67" t="s">
        <v>295</v>
      </c>
    </row>
    <row r="68" spans="1:6" x14ac:dyDescent="0.25">
      <c r="A68">
        <v>10533</v>
      </c>
      <c r="B68" s="6" t="s">
        <v>301</v>
      </c>
      <c r="C68" s="7">
        <v>2970.9</v>
      </c>
      <c r="D68" s="7">
        <v>1978.6685071632032</v>
      </c>
      <c r="E68" t="s">
        <v>292</v>
      </c>
      <c r="F68" t="s">
        <v>295</v>
      </c>
    </row>
    <row r="69" spans="1:6" x14ac:dyDescent="0.25">
      <c r="A69">
        <v>10941</v>
      </c>
      <c r="B69" s="6" t="s">
        <v>301</v>
      </c>
      <c r="C69" s="7">
        <v>2148.42</v>
      </c>
      <c r="D69" s="7">
        <v>1527.4636657452018</v>
      </c>
      <c r="E69" t="s">
        <v>292</v>
      </c>
      <c r="F69" t="s">
        <v>295</v>
      </c>
    </row>
    <row r="70" spans="1:6" x14ac:dyDescent="0.25">
      <c r="A70">
        <v>10330</v>
      </c>
      <c r="B70" s="6" t="s">
        <v>301</v>
      </c>
      <c r="C70" s="7">
        <v>1918.58</v>
      </c>
      <c r="D70" s="7">
        <v>1395.9925386761024</v>
      </c>
      <c r="E70" t="s">
        <v>292</v>
      </c>
      <c r="F70" t="s">
        <v>295</v>
      </c>
    </row>
    <row r="71" spans="1:6" x14ac:dyDescent="0.25">
      <c r="A71">
        <v>10130</v>
      </c>
      <c r="B71" s="6" t="s">
        <v>301</v>
      </c>
      <c r="C71" s="7">
        <v>2798.16</v>
      </c>
      <c r="D71" s="7">
        <v>1862.4679196575403</v>
      </c>
      <c r="E71" t="s">
        <v>292</v>
      </c>
      <c r="F71" t="s">
        <v>295</v>
      </c>
    </row>
    <row r="72" spans="1:6" x14ac:dyDescent="0.25">
      <c r="A72">
        <v>10190</v>
      </c>
      <c r="B72" s="6" t="s">
        <v>301</v>
      </c>
      <c r="C72" s="7">
        <v>3921.62</v>
      </c>
      <c r="D72" s="7">
        <v>2697.15231009728</v>
      </c>
      <c r="E72" t="s">
        <v>292</v>
      </c>
      <c r="F72" t="s">
        <v>295</v>
      </c>
    </row>
    <row r="73" spans="1:6" x14ac:dyDescent="0.25">
      <c r="A73">
        <v>10942</v>
      </c>
      <c r="B73" s="6" t="s">
        <v>301</v>
      </c>
      <c r="C73" s="7">
        <v>5960.7</v>
      </c>
      <c r="D73" s="7">
        <v>3270.2478116576563</v>
      </c>
      <c r="E73" t="s">
        <v>292</v>
      </c>
      <c r="F73" t="s">
        <v>295</v>
      </c>
    </row>
    <row r="74" spans="1:6" x14ac:dyDescent="0.25">
      <c r="A74">
        <v>10110</v>
      </c>
      <c r="B74" s="6" t="s">
        <v>301</v>
      </c>
      <c r="C74" s="7">
        <v>4120.7</v>
      </c>
      <c r="D74" s="7">
        <v>2555.7852070156769</v>
      </c>
      <c r="E74" t="s">
        <v>292</v>
      </c>
      <c r="F74" t="s">
        <v>295</v>
      </c>
    </row>
    <row r="75" spans="1:6" x14ac:dyDescent="0.25">
      <c r="A75">
        <v>10554</v>
      </c>
      <c r="B75" s="6" t="s">
        <v>301</v>
      </c>
      <c r="C75" s="7">
        <v>2965.56</v>
      </c>
      <c r="D75" s="7">
        <v>1975.8357304844908</v>
      </c>
      <c r="E75" t="s">
        <v>292</v>
      </c>
      <c r="F75" t="s">
        <v>295</v>
      </c>
    </row>
    <row r="76" spans="1:6" x14ac:dyDescent="0.25">
      <c r="A76">
        <v>11019</v>
      </c>
      <c r="B76" s="6" t="s">
        <v>301</v>
      </c>
      <c r="C76" s="7">
        <v>2210.64</v>
      </c>
      <c r="D76" s="7">
        <v>1563.1636184247718</v>
      </c>
      <c r="E76" t="s">
        <v>292</v>
      </c>
      <c r="F76" t="s">
        <v>295</v>
      </c>
    </row>
    <row r="77" spans="1:6" x14ac:dyDescent="0.25">
      <c r="A77">
        <v>42354</v>
      </c>
      <c r="B77" s="6" t="s">
        <v>301</v>
      </c>
      <c r="C77" s="7">
        <v>3643.86</v>
      </c>
      <c r="D77" s="7">
        <v>2335.6880314299028</v>
      </c>
      <c r="E77" t="s">
        <v>292</v>
      </c>
      <c r="F77" t="s">
        <v>295</v>
      </c>
    </row>
    <row r="78" spans="1:6" x14ac:dyDescent="0.25">
      <c r="A78">
        <v>10288</v>
      </c>
      <c r="B78" s="6" t="s">
        <v>301</v>
      </c>
      <c r="C78" s="7">
        <v>4042.26</v>
      </c>
      <c r="D78" s="7">
        <v>2525.8344904841379</v>
      </c>
      <c r="E78" t="s">
        <v>292</v>
      </c>
      <c r="F78" t="s">
        <v>295</v>
      </c>
    </row>
    <row r="79" spans="1:6" x14ac:dyDescent="0.25">
      <c r="A79">
        <v>10168</v>
      </c>
      <c r="B79" s="6" t="s">
        <v>301</v>
      </c>
      <c r="C79" s="7">
        <v>2175.92</v>
      </c>
      <c r="D79" s="7">
        <v>1543.2427875661335</v>
      </c>
      <c r="E79" t="s">
        <v>292</v>
      </c>
      <c r="F79" t="s">
        <v>295</v>
      </c>
    </row>
    <row r="80" spans="1:6" x14ac:dyDescent="0.25">
      <c r="A80">
        <v>10084</v>
      </c>
      <c r="B80" s="6" t="s">
        <v>301</v>
      </c>
      <c r="C80" s="7">
        <v>2740.54</v>
      </c>
      <c r="D80" s="7">
        <v>1856.6023996863639</v>
      </c>
      <c r="E80" t="s">
        <v>292</v>
      </c>
      <c r="F80" t="s">
        <v>295</v>
      </c>
    </row>
    <row r="81" spans="1:6" x14ac:dyDescent="0.25">
      <c r="A81">
        <v>10429</v>
      </c>
      <c r="B81" s="6" t="s">
        <v>301</v>
      </c>
      <c r="C81" s="7">
        <v>2130.1999999999998</v>
      </c>
      <c r="D81" s="7">
        <v>1713.2535130158199</v>
      </c>
      <c r="E81" t="s">
        <v>292</v>
      </c>
      <c r="F81" t="s">
        <v>295</v>
      </c>
    </row>
    <row r="82" spans="1:6" x14ac:dyDescent="0.25">
      <c r="A82">
        <v>10585</v>
      </c>
      <c r="B82" s="6" t="s">
        <v>301</v>
      </c>
      <c r="C82" s="7">
        <v>3022.28</v>
      </c>
      <c r="D82" s="7">
        <v>2005.9352380621494</v>
      </c>
      <c r="E82" t="s">
        <v>292</v>
      </c>
      <c r="F82" t="s">
        <v>295</v>
      </c>
    </row>
    <row r="83" spans="1:6" x14ac:dyDescent="0.25">
      <c r="A83">
        <v>10013</v>
      </c>
      <c r="B83" s="6" t="s">
        <v>301</v>
      </c>
      <c r="C83" s="7">
        <v>3562.66</v>
      </c>
      <c r="D83" s="7">
        <v>2292.6213082037216</v>
      </c>
      <c r="E83" t="s">
        <v>292</v>
      </c>
      <c r="F83" t="s">
        <v>295</v>
      </c>
    </row>
    <row r="84" spans="1:6" x14ac:dyDescent="0.25">
      <c r="A84">
        <v>10083</v>
      </c>
      <c r="B84" s="6" t="s">
        <v>301</v>
      </c>
      <c r="C84" s="7">
        <v>2992.78</v>
      </c>
      <c r="D84" s="7">
        <v>1990.2827581794843</v>
      </c>
      <c r="E84" t="s">
        <v>292</v>
      </c>
      <c r="F84" t="s">
        <v>295</v>
      </c>
    </row>
    <row r="85" spans="1:6" x14ac:dyDescent="0.25">
      <c r="A85">
        <v>10550</v>
      </c>
      <c r="B85" s="6" t="s">
        <v>301</v>
      </c>
      <c r="C85" s="7">
        <v>5313.2</v>
      </c>
      <c r="D85" s="7">
        <v>3016.6293540503339</v>
      </c>
      <c r="E85" t="s">
        <v>292</v>
      </c>
      <c r="F85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89"/>
  <sheetViews>
    <sheetView topLeftCell="A66" workbookViewId="0">
      <selection activeCell="F88" sqref="F88"/>
    </sheetView>
  </sheetViews>
  <sheetFormatPr baseColWidth="10" defaultColWidth="9.140625" defaultRowHeight="15" x14ac:dyDescent="0.25"/>
  <cols>
    <col min="1" max="1" width="7.28515625" customWidth="1"/>
    <col min="2" max="2" width="34.42578125" customWidth="1"/>
    <col min="3" max="3" width="31.7109375" customWidth="1"/>
    <col min="4" max="4" width="24.7109375" customWidth="1"/>
    <col min="5" max="5" width="27.42578125" customWidth="1"/>
    <col min="6" max="6" width="2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10614</v>
      </c>
      <c r="B4" s="8" t="s">
        <v>302</v>
      </c>
      <c r="C4" s="7">
        <v>555</v>
      </c>
      <c r="D4" s="7">
        <v>555</v>
      </c>
      <c r="E4" t="s">
        <v>292</v>
      </c>
      <c r="F4" t="s">
        <v>295</v>
      </c>
    </row>
    <row r="5" spans="1:6" x14ac:dyDescent="0.25">
      <c r="A5">
        <v>10211</v>
      </c>
      <c r="B5" s="8" t="s">
        <v>302</v>
      </c>
      <c r="C5" s="7">
        <v>9600</v>
      </c>
      <c r="D5" s="7">
        <v>9600</v>
      </c>
      <c r="E5" t="s">
        <v>292</v>
      </c>
      <c r="F5" t="s">
        <v>295</v>
      </c>
    </row>
    <row r="6" spans="1:6" x14ac:dyDescent="0.25">
      <c r="A6">
        <v>10938</v>
      </c>
      <c r="B6" s="8" t="s">
        <v>302</v>
      </c>
      <c r="C6" s="7">
        <v>9146</v>
      </c>
      <c r="D6" s="7">
        <v>9146</v>
      </c>
      <c r="E6" t="s">
        <v>292</v>
      </c>
      <c r="F6" t="s">
        <v>295</v>
      </c>
    </row>
    <row r="7" spans="1:6" x14ac:dyDescent="0.25">
      <c r="A7">
        <v>10248</v>
      </c>
      <c r="B7" s="8" t="s">
        <v>302</v>
      </c>
      <c r="C7" s="7">
        <v>1590</v>
      </c>
      <c r="D7" s="7">
        <v>1590</v>
      </c>
      <c r="E7" t="s">
        <v>292</v>
      </c>
      <c r="F7" t="s">
        <v>295</v>
      </c>
    </row>
    <row r="8" spans="1:6" x14ac:dyDescent="0.25">
      <c r="A8">
        <v>10926</v>
      </c>
      <c r="B8" s="8" t="s">
        <v>302</v>
      </c>
      <c r="C8" s="7">
        <v>7087</v>
      </c>
      <c r="D8" s="7">
        <v>7087</v>
      </c>
      <c r="E8" t="s">
        <v>292</v>
      </c>
      <c r="F8" t="s">
        <v>295</v>
      </c>
    </row>
    <row r="9" spans="1:6" x14ac:dyDescent="0.25">
      <c r="A9">
        <v>10359</v>
      </c>
      <c r="B9" s="8" t="s">
        <v>302</v>
      </c>
      <c r="C9" s="7">
        <v>2400</v>
      </c>
      <c r="D9" s="7">
        <v>2400</v>
      </c>
      <c r="E9" t="s">
        <v>292</v>
      </c>
      <c r="F9" t="s">
        <v>295</v>
      </c>
    </row>
    <row r="10" spans="1:6" x14ac:dyDescent="0.25">
      <c r="A10">
        <v>10291</v>
      </c>
      <c r="B10" s="8" t="s">
        <v>302</v>
      </c>
      <c r="C10" s="7">
        <v>2460</v>
      </c>
      <c r="D10" s="7">
        <v>2460</v>
      </c>
      <c r="E10" t="s">
        <v>292</v>
      </c>
      <c r="F10" t="s">
        <v>295</v>
      </c>
    </row>
    <row r="11" spans="1:6" x14ac:dyDescent="0.25">
      <c r="A11">
        <v>10840</v>
      </c>
      <c r="B11" s="8" t="s">
        <v>302</v>
      </c>
      <c r="C11" s="7">
        <v>5355</v>
      </c>
      <c r="D11" s="7">
        <v>5355</v>
      </c>
      <c r="E11" t="s">
        <v>292</v>
      </c>
      <c r="F11" t="s">
        <v>295</v>
      </c>
    </row>
    <row r="12" spans="1:6" x14ac:dyDescent="0.25">
      <c r="A12">
        <v>10897</v>
      </c>
      <c r="B12" s="8" t="s">
        <v>302</v>
      </c>
      <c r="C12" s="7">
        <v>7200</v>
      </c>
      <c r="D12" s="7">
        <v>7200</v>
      </c>
      <c r="E12" t="s">
        <v>292</v>
      </c>
      <c r="F12" t="s">
        <v>295</v>
      </c>
    </row>
    <row r="13" spans="1:6" x14ac:dyDescent="0.25">
      <c r="A13">
        <v>10921</v>
      </c>
      <c r="B13" s="8" t="s">
        <v>302</v>
      </c>
      <c r="C13" s="7">
        <v>2220</v>
      </c>
      <c r="D13" s="7">
        <v>2220</v>
      </c>
      <c r="E13" t="s">
        <v>292</v>
      </c>
      <c r="F13" t="s">
        <v>295</v>
      </c>
    </row>
    <row r="14" spans="1:6" x14ac:dyDescent="0.25">
      <c r="A14">
        <v>10560</v>
      </c>
      <c r="B14" s="8" t="s">
        <v>302</v>
      </c>
      <c r="C14" s="7">
        <v>6746</v>
      </c>
      <c r="D14" s="7">
        <v>6746</v>
      </c>
      <c r="E14" t="s">
        <v>292</v>
      </c>
      <c r="F14" t="s">
        <v>295</v>
      </c>
    </row>
    <row r="15" spans="1:6" x14ac:dyDescent="0.25">
      <c r="A15">
        <v>42381</v>
      </c>
      <c r="B15" s="8" t="s">
        <v>302</v>
      </c>
      <c r="C15" s="7">
        <v>4800</v>
      </c>
      <c r="D15" s="7">
        <v>4800</v>
      </c>
      <c r="E15" t="s">
        <v>292</v>
      </c>
      <c r="F15" t="s">
        <v>295</v>
      </c>
    </row>
    <row r="16" spans="1:6" x14ac:dyDescent="0.25">
      <c r="A16">
        <v>10258</v>
      </c>
      <c r="B16" s="8" t="s">
        <v>302</v>
      </c>
      <c r="C16" s="7">
        <v>4800</v>
      </c>
      <c r="D16" s="7">
        <v>4800</v>
      </c>
      <c r="E16" t="s">
        <v>292</v>
      </c>
      <c r="F16" t="s">
        <v>295</v>
      </c>
    </row>
    <row r="17" spans="1:6" x14ac:dyDescent="0.25">
      <c r="A17">
        <v>10136</v>
      </c>
      <c r="B17" s="8" t="s">
        <v>302</v>
      </c>
      <c r="C17" s="7">
        <v>555</v>
      </c>
      <c r="D17" s="7">
        <v>555</v>
      </c>
      <c r="E17" t="s">
        <v>292</v>
      </c>
      <c r="F17" t="s">
        <v>295</v>
      </c>
    </row>
    <row r="18" spans="1:6" x14ac:dyDescent="0.25">
      <c r="A18">
        <v>10559</v>
      </c>
      <c r="B18" s="8" t="s">
        <v>302</v>
      </c>
      <c r="C18" s="7">
        <v>3892</v>
      </c>
      <c r="D18" s="7">
        <v>3892</v>
      </c>
      <c r="E18" t="s">
        <v>292</v>
      </c>
      <c r="F18" t="s">
        <v>295</v>
      </c>
    </row>
    <row r="19" spans="1:6" x14ac:dyDescent="0.25">
      <c r="A19">
        <v>10671</v>
      </c>
      <c r="B19" s="8" t="s">
        <v>302</v>
      </c>
      <c r="C19" s="7">
        <v>1590</v>
      </c>
      <c r="D19" s="7">
        <v>1590</v>
      </c>
      <c r="E19" t="s">
        <v>292</v>
      </c>
      <c r="F19" t="s">
        <v>295</v>
      </c>
    </row>
    <row r="20" spans="1:6" x14ac:dyDescent="0.25">
      <c r="A20">
        <v>10761</v>
      </c>
      <c r="B20" s="8" t="s">
        <v>302</v>
      </c>
      <c r="C20" s="7">
        <v>1590</v>
      </c>
      <c r="D20" s="7">
        <v>1590</v>
      </c>
      <c r="E20" t="s">
        <v>292</v>
      </c>
      <c r="F20" t="s">
        <v>295</v>
      </c>
    </row>
    <row r="21" spans="1:6" x14ac:dyDescent="0.25">
      <c r="A21">
        <v>10222</v>
      </c>
      <c r="B21" s="8" t="s">
        <v>302</v>
      </c>
      <c r="C21" s="7">
        <v>9600</v>
      </c>
      <c r="D21" s="7">
        <v>9600</v>
      </c>
      <c r="E21" t="s">
        <v>292</v>
      </c>
      <c r="F21" t="s">
        <v>295</v>
      </c>
    </row>
    <row r="22" spans="1:6" x14ac:dyDescent="0.25">
      <c r="A22">
        <v>11020</v>
      </c>
      <c r="B22" s="8" t="s">
        <v>302</v>
      </c>
      <c r="C22" s="7">
        <v>555</v>
      </c>
      <c r="D22" s="7">
        <v>555</v>
      </c>
      <c r="E22" t="s">
        <v>292</v>
      </c>
      <c r="F22" t="s">
        <v>295</v>
      </c>
    </row>
    <row r="23" spans="1:6" x14ac:dyDescent="0.25">
      <c r="A23">
        <v>10861</v>
      </c>
      <c r="B23" s="8" t="s">
        <v>302</v>
      </c>
      <c r="C23" s="7">
        <v>555</v>
      </c>
      <c r="D23" s="7">
        <v>555</v>
      </c>
      <c r="E23" t="s">
        <v>292</v>
      </c>
      <c r="F23" t="s">
        <v>295</v>
      </c>
    </row>
    <row r="24" spans="1:6" x14ac:dyDescent="0.25">
      <c r="A24">
        <v>10228</v>
      </c>
      <c r="B24" s="8" t="s">
        <v>302</v>
      </c>
      <c r="C24" s="7">
        <v>3892</v>
      </c>
      <c r="D24" s="7">
        <v>3892</v>
      </c>
      <c r="E24" t="s">
        <v>292</v>
      </c>
      <c r="F24" t="s">
        <v>295</v>
      </c>
    </row>
    <row r="25" spans="1:6" x14ac:dyDescent="0.25">
      <c r="A25">
        <v>10075</v>
      </c>
      <c r="B25" s="8" t="s">
        <v>302</v>
      </c>
      <c r="C25" s="7">
        <v>4800</v>
      </c>
      <c r="D25" s="7">
        <v>4800</v>
      </c>
      <c r="E25" t="s">
        <v>292</v>
      </c>
      <c r="F25" t="s">
        <v>295</v>
      </c>
    </row>
    <row r="26" spans="1:6" x14ac:dyDescent="0.25">
      <c r="A26">
        <v>10094</v>
      </c>
      <c r="B26" s="8" t="s">
        <v>302</v>
      </c>
      <c r="C26" s="7">
        <v>2400</v>
      </c>
      <c r="D26" s="7">
        <v>2400</v>
      </c>
      <c r="E26" t="s">
        <v>292</v>
      </c>
      <c r="F26" t="s">
        <v>295</v>
      </c>
    </row>
    <row r="27" spans="1:6" x14ac:dyDescent="0.25">
      <c r="A27">
        <v>10845</v>
      </c>
      <c r="B27" s="8" t="s">
        <v>302</v>
      </c>
      <c r="C27" s="7">
        <v>1665</v>
      </c>
      <c r="D27" s="7">
        <v>1665</v>
      </c>
      <c r="E27" t="s">
        <v>292</v>
      </c>
      <c r="F27" t="s">
        <v>295</v>
      </c>
    </row>
    <row r="28" spans="1:6" x14ac:dyDescent="0.25">
      <c r="A28">
        <v>10076</v>
      </c>
      <c r="B28" s="8" t="s">
        <v>302</v>
      </c>
      <c r="C28" s="7">
        <v>7200</v>
      </c>
      <c r="D28" s="7">
        <v>7200</v>
      </c>
      <c r="E28" t="s">
        <v>292</v>
      </c>
      <c r="F28" t="s">
        <v>295</v>
      </c>
    </row>
    <row r="29" spans="1:6" x14ac:dyDescent="0.25">
      <c r="A29">
        <v>1080</v>
      </c>
      <c r="B29" s="8" t="s">
        <v>302</v>
      </c>
      <c r="C29" s="7">
        <v>9600</v>
      </c>
      <c r="D29" s="7">
        <v>9600</v>
      </c>
      <c r="E29" t="s">
        <v>292</v>
      </c>
      <c r="F29" t="s">
        <v>295</v>
      </c>
    </row>
    <row r="30" spans="1:6" x14ac:dyDescent="0.25">
      <c r="A30">
        <v>10973</v>
      </c>
      <c r="B30" s="8" t="s">
        <v>302</v>
      </c>
      <c r="C30" s="7">
        <v>5002</v>
      </c>
      <c r="D30" s="7">
        <v>5002</v>
      </c>
      <c r="E30" t="s">
        <v>292</v>
      </c>
      <c r="F30" t="s">
        <v>295</v>
      </c>
    </row>
    <row r="31" spans="1:6" x14ac:dyDescent="0.25">
      <c r="A31">
        <v>11013</v>
      </c>
      <c r="B31" s="8" t="s">
        <v>302</v>
      </c>
      <c r="C31" s="7">
        <v>6945</v>
      </c>
      <c r="D31" s="7">
        <v>6945</v>
      </c>
      <c r="E31" t="s">
        <v>292</v>
      </c>
      <c r="F31" t="s">
        <v>295</v>
      </c>
    </row>
    <row r="32" spans="1:6" x14ac:dyDescent="0.25">
      <c r="A32">
        <v>10242</v>
      </c>
      <c r="B32" s="8" t="s">
        <v>302</v>
      </c>
      <c r="C32" s="7">
        <v>1590</v>
      </c>
      <c r="D32" s="7">
        <v>1590</v>
      </c>
      <c r="E32" t="s">
        <v>292</v>
      </c>
      <c r="F32" t="s">
        <v>295</v>
      </c>
    </row>
    <row r="33" spans="1:6" x14ac:dyDescent="0.25">
      <c r="A33">
        <v>10025</v>
      </c>
      <c r="B33" s="8" t="s">
        <v>302</v>
      </c>
      <c r="C33" s="7">
        <v>2501</v>
      </c>
      <c r="D33" s="7">
        <v>2501</v>
      </c>
      <c r="E33" t="s">
        <v>292</v>
      </c>
      <c r="F33" t="s">
        <v>295</v>
      </c>
    </row>
    <row r="34" spans="1:6" x14ac:dyDescent="0.25">
      <c r="A34">
        <v>10446</v>
      </c>
      <c r="B34" s="8" t="s">
        <v>302</v>
      </c>
      <c r="C34" s="7">
        <v>1350</v>
      </c>
      <c r="D34" s="7">
        <v>1350</v>
      </c>
      <c r="E34" t="s">
        <v>292</v>
      </c>
      <c r="F34" t="s">
        <v>295</v>
      </c>
    </row>
    <row r="35" spans="1:6" x14ac:dyDescent="0.25">
      <c r="A35">
        <v>10556</v>
      </c>
      <c r="B35" s="8" t="s">
        <v>302</v>
      </c>
      <c r="C35" s="7">
        <v>3510</v>
      </c>
      <c r="D35" s="7">
        <v>3510</v>
      </c>
      <c r="E35" t="s">
        <v>292</v>
      </c>
      <c r="F35" t="s">
        <v>295</v>
      </c>
    </row>
    <row r="36" spans="1:6" x14ac:dyDescent="0.25">
      <c r="A36">
        <v>10533</v>
      </c>
      <c r="B36" s="8" t="s">
        <v>302</v>
      </c>
      <c r="C36" s="7">
        <v>1110</v>
      </c>
      <c r="D36" s="7">
        <v>1110</v>
      </c>
      <c r="E36" t="s">
        <v>292</v>
      </c>
      <c r="F36" t="s">
        <v>295</v>
      </c>
    </row>
    <row r="37" spans="1:6" x14ac:dyDescent="0.25">
      <c r="A37">
        <v>10941</v>
      </c>
      <c r="B37" s="8" t="s">
        <v>302</v>
      </c>
      <c r="C37" s="7">
        <v>4800</v>
      </c>
      <c r="D37" s="7">
        <v>4800</v>
      </c>
      <c r="E37" t="s">
        <v>292</v>
      </c>
      <c r="F37" t="s">
        <v>295</v>
      </c>
    </row>
    <row r="38" spans="1:6" x14ac:dyDescent="0.25">
      <c r="A38">
        <v>10190</v>
      </c>
      <c r="B38" s="8" t="s">
        <v>302</v>
      </c>
      <c r="C38" s="7">
        <v>2400</v>
      </c>
      <c r="D38" s="7">
        <v>2400</v>
      </c>
      <c r="E38" t="s">
        <v>292</v>
      </c>
      <c r="F38" t="s">
        <v>295</v>
      </c>
    </row>
    <row r="39" spans="1:6" x14ac:dyDescent="0.25">
      <c r="A39">
        <v>10942</v>
      </c>
      <c r="B39" s="8" t="s">
        <v>302</v>
      </c>
      <c r="C39" s="7">
        <v>795</v>
      </c>
      <c r="D39" s="7">
        <v>795</v>
      </c>
      <c r="E39" t="s">
        <v>292</v>
      </c>
      <c r="F39" t="s">
        <v>295</v>
      </c>
    </row>
    <row r="40" spans="1:6" x14ac:dyDescent="0.25">
      <c r="A40">
        <v>42354</v>
      </c>
      <c r="B40" s="8" t="s">
        <v>302</v>
      </c>
      <c r="C40" s="7">
        <v>1590</v>
      </c>
      <c r="D40" s="7">
        <v>1590</v>
      </c>
      <c r="E40" t="s">
        <v>292</v>
      </c>
      <c r="F40" t="s">
        <v>295</v>
      </c>
    </row>
    <row r="41" spans="1:6" x14ac:dyDescent="0.25">
      <c r="A41">
        <v>10288</v>
      </c>
      <c r="B41" s="8" t="s">
        <v>302</v>
      </c>
      <c r="C41" s="7">
        <v>1590</v>
      </c>
      <c r="D41" s="7">
        <v>1590</v>
      </c>
      <c r="E41" t="s">
        <v>292</v>
      </c>
      <c r="F41" t="s">
        <v>295</v>
      </c>
    </row>
    <row r="42" spans="1:6" x14ac:dyDescent="0.25">
      <c r="A42">
        <v>10084</v>
      </c>
      <c r="B42" s="8" t="s">
        <v>302</v>
      </c>
      <c r="C42" s="7">
        <v>3180</v>
      </c>
      <c r="D42" s="7">
        <v>3180</v>
      </c>
      <c r="E42" t="s">
        <v>292</v>
      </c>
      <c r="F42" t="s">
        <v>295</v>
      </c>
    </row>
    <row r="43" spans="1:6" x14ac:dyDescent="0.25">
      <c r="A43">
        <v>10429</v>
      </c>
      <c r="B43" s="8" t="s">
        <v>302</v>
      </c>
      <c r="C43" s="7">
        <v>3990</v>
      </c>
      <c r="D43" s="7">
        <v>3990</v>
      </c>
      <c r="E43" t="s">
        <v>292</v>
      </c>
      <c r="F43" t="s">
        <v>295</v>
      </c>
    </row>
    <row r="44" spans="1:6" x14ac:dyDescent="0.25">
      <c r="A44">
        <v>10550</v>
      </c>
      <c r="B44" s="8" t="s">
        <v>302</v>
      </c>
      <c r="C44" s="7">
        <v>3536</v>
      </c>
      <c r="D44" s="7">
        <v>3536</v>
      </c>
      <c r="E44" t="s">
        <v>292</v>
      </c>
      <c r="F44" t="s">
        <v>295</v>
      </c>
    </row>
    <row r="45" spans="1:6" x14ac:dyDescent="0.25">
      <c r="A45">
        <v>11001</v>
      </c>
      <c r="B45" s="8" t="s">
        <v>302</v>
      </c>
      <c r="C45" s="7">
        <v>4800</v>
      </c>
      <c r="D45" s="7">
        <v>4800</v>
      </c>
      <c r="E45" t="s">
        <v>292</v>
      </c>
      <c r="F45" t="s">
        <v>295</v>
      </c>
    </row>
    <row r="46" spans="1:6" x14ac:dyDescent="0.25">
      <c r="A46">
        <v>11025</v>
      </c>
      <c r="B46" s="8" t="s">
        <v>302</v>
      </c>
      <c r="C46" s="7">
        <v>1350</v>
      </c>
      <c r="D46" s="7">
        <v>1350</v>
      </c>
      <c r="E46" t="s">
        <v>292</v>
      </c>
      <c r="F46" t="s">
        <v>295</v>
      </c>
    </row>
    <row r="47" spans="1:6" x14ac:dyDescent="0.25">
      <c r="A47">
        <v>10958</v>
      </c>
      <c r="B47" s="8" t="s">
        <v>302</v>
      </c>
      <c r="C47" s="7">
        <v>1946</v>
      </c>
      <c r="D47" s="7">
        <v>1946</v>
      </c>
      <c r="E47" t="s">
        <v>292</v>
      </c>
      <c r="F47" t="s">
        <v>295</v>
      </c>
    </row>
    <row r="48" spans="1:6" x14ac:dyDescent="0.25">
      <c r="A48">
        <v>11037</v>
      </c>
      <c r="B48" s="8" t="s">
        <v>302</v>
      </c>
      <c r="C48" s="7">
        <v>795</v>
      </c>
      <c r="D48" s="7">
        <v>795</v>
      </c>
      <c r="E48" t="s">
        <v>292</v>
      </c>
      <c r="F48" t="s">
        <v>295</v>
      </c>
    </row>
    <row r="49" spans="1:6" x14ac:dyDescent="0.25">
      <c r="A49">
        <v>10967</v>
      </c>
      <c r="B49" s="8" t="s">
        <v>302</v>
      </c>
      <c r="C49" s="7">
        <v>555</v>
      </c>
      <c r="D49" s="7">
        <v>555</v>
      </c>
      <c r="E49" t="s">
        <v>292</v>
      </c>
      <c r="F49" t="s">
        <v>295</v>
      </c>
    </row>
    <row r="50" spans="1:6" x14ac:dyDescent="0.25">
      <c r="A50">
        <v>10947</v>
      </c>
      <c r="B50" s="8" t="s">
        <v>302</v>
      </c>
      <c r="C50" s="7">
        <v>1946</v>
      </c>
      <c r="D50" s="7">
        <v>1946</v>
      </c>
      <c r="E50" t="s">
        <v>292</v>
      </c>
      <c r="F50" t="s">
        <v>295</v>
      </c>
    </row>
    <row r="51" spans="1:6" x14ac:dyDescent="0.25">
      <c r="A51">
        <v>10997</v>
      </c>
      <c r="B51" s="8" t="s">
        <v>302</v>
      </c>
      <c r="C51" s="7">
        <v>1905</v>
      </c>
      <c r="D51" s="7">
        <v>1905</v>
      </c>
      <c r="E51" t="s">
        <v>292</v>
      </c>
      <c r="F51" t="s">
        <v>295</v>
      </c>
    </row>
    <row r="52" spans="1:6" x14ac:dyDescent="0.25">
      <c r="A52">
        <v>10903</v>
      </c>
      <c r="B52" s="8" t="s">
        <v>302</v>
      </c>
      <c r="C52" s="7">
        <v>4800</v>
      </c>
      <c r="D52" s="7">
        <v>4800</v>
      </c>
      <c r="E52" t="s">
        <v>292</v>
      </c>
      <c r="F52" t="s">
        <v>295</v>
      </c>
    </row>
    <row r="53" spans="1:6" x14ac:dyDescent="0.25">
      <c r="A53">
        <v>10376</v>
      </c>
      <c r="B53" s="8" t="s">
        <v>302</v>
      </c>
      <c r="C53" s="7">
        <v>1110</v>
      </c>
      <c r="D53" s="7">
        <v>1110</v>
      </c>
      <c r="E53" t="s">
        <v>292</v>
      </c>
      <c r="F53" t="s">
        <v>295</v>
      </c>
    </row>
    <row r="54" spans="1:6" x14ac:dyDescent="0.25">
      <c r="A54">
        <v>10429</v>
      </c>
      <c r="B54" s="11" t="s">
        <v>769</v>
      </c>
      <c r="C54" s="7">
        <v>6500</v>
      </c>
      <c r="D54" s="10">
        <v>6500</v>
      </c>
      <c r="E54" t="s">
        <v>292</v>
      </c>
      <c r="F54" t="s">
        <v>771</v>
      </c>
    </row>
    <row r="55" spans="1:6" x14ac:dyDescent="0.25">
      <c r="A55">
        <v>10870</v>
      </c>
      <c r="B55" s="13" t="s">
        <v>770</v>
      </c>
      <c r="C55" s="7">
        <v>3000</v>
      </c>
      <c r="D55" s="12">
        <v>3000</v>
      </c>
      <c r="E55" t="s">
        <v>292</v>
      </c>
      <c r="F55" t="s">
        <v>771</v>
      </c>
    </row>
    <row r="56" spans="1:6" x14ac:dyDescent="0.25">
      <c r="A56">
        <v>10444</v>
      </c>
      <c r="B56" s="8" t="s">
        <v>768</v>
      </c>
      <c r="C56" s="7">
        <v>4559.9399999999996</v>
      </c>
      <c r="D56" s="7">
        <v>4559.9399999999996</v>
      </c>
      <c r="E56" t="s">
        <v>292</v>
      </c>
      <c r="F56" t="s">
        <v>304</v>
      </c>
    </row>
    <row r="57" spans="1:6" x14ac:dyDescent="0.25">
      <c r="A57">
        <v>10349</v>
      </c>
      <c r="B57" s="8" t="s">
        <v>768</v>
      </c>
      <c r="C57" s="7">
        <v>1377</v>
      </c>
      <c r="D57" s="7">
        <v>1377</v>
      </c>
      <c r="E57" t="s">
        <v>292</v>
      </c>
      <c r="F57" t="s">
        <v>304</v>
      </c>
    </row>
    <row r="58" spans="1:6" x14ac:dyDescent="0.25">
      <c r="A58">
        <v>10938</v>
      </c>
      <c r="B58" s="8" t="s">
        <v>768</v>
      </c>
      <c r="C58" s="7">
        <v>944.46</v>
      </c>
      <c r="D58" s="7">
        <v>944.46</v>
      </c>
      <c r="E58" t="s">
        <v>292</v>
      </c>
      <c r="F58" t="s">
        <v>304</v>
      </c>
    </row>
    <row r="59" spans="1:6" x14ac:dyDescent="0.25">
      <c r="A59">
        <v>10426</v>
      </c>
      <c r="B59" s="8" t="s">
        <v>768</v>
      </c>
      <c r="C59" s="7">
        <v>463</v>
      </c>
      <c r="D59" s="7">
        <v>463</v>
      </c>
      <c r="E59" t="s">
        <v>292</v>
      </c>
      <c r="F59" t="s">
        <v>304</v>
      </c>
    </row>
    <row r="60" spans="1:6" x14ac:dyDescent="0.25">
      <c r="A60">
        <v>10248</v>
      </c>
      <c r="B60" s="8" t="s">
        <v>768</v>
      </c>
      <c r="C60" s="7">
        <v>1642</v>
      </c>
      <c r="D60" s="7">
        <v>1642</v>
      </c>
      <c r="E60" t="s">
        <v>292</v>
      </c>
      <c r="F60" t="s">
        <v>304</v>
      </c>
    </row>
    <row r="61" spans="1:6" x14ac:dyDescent="0.25">
      <c r="A61">
        <v>10067</v>
      </c>
      <c r="B61" s="8" t="s">
        <v>768</v>
      </c>
      <c r="C61" s="7">
        <v>600</v>
      </c>
      <c r="D61" s="7">
        <v>600</v>
      </c>
      <c r="E61" t="s">
        <v>292</v>
      </c>
      <c r="F61" t="s">
        <v>304</v>
      </c>
    </row>
    <row r="62" spans="1:6" x14ac:dyDescent="0.25">
      <c r="A62">
        <v>10999</v>
      </c>
      <c r="B62" s="8" t="s">
        <v>768</v>
      </c>
      <c r="C62" s="7">
        <v>4559.9399999999996</v>
      </c>
      <c r="D62" s="7">
        <v>4559.9399999999996</v>
      </c>
      <c r="E62" t="s">
        <v>292</v>
      </c>
      <c r="F62" t="s">
        <v>304</v>
      </c>
    </row>
    <row r="63" spans="1:6" x14ac:dyDescent="0.25">
      <c r="A63">
        <v>10109</v>
      </c>
      <c r="B63" s="8" t="s">
        <v>768</v>
      </c>
      <c r="C63" s="7">
        <v>684</v>
      </c>
      <c r="D63" s="7">
        <v>684</v>
      </c>
      <c r="E63" t="s">
        <v>292</v>
      </c>
      <c r="F63" t="s">
        <v>304</v>
      </c>
    </row>
    <row r="64" spans="1:6" x14ac:dyDescent="0.25">
      <c r="A64">
        <v>10783</v>
      </c>
      <c r="B64" s="8" t="s">
        <v>768</v>
      </c>
      <c r="C64" s="7">
        <v>4559.9399999999996</v>
      </c>
      <c r="D64" s="7">
        <v>4559.9399999999996</v>
      </c>
      <c r="E64" t="s">
        <v>292</v>
      </c>
      <c r="F64" t="s">
        <v>304</v>
      </c>
    </row>
    <row r="65" spans="1:6" x14ac:dyDescent="0.25">
      <c r="A65">
        <v>10828</v>
      </c>
      <c r="B65" s="8" t="s">
        <v>768</v>
      </c>
      <c r="C65" s="7">
        <v>2812</v>
      </c>
      <c r="D65" s="7">
        <v>2812</v>
      </c>
      <c r="E65" t="s">
        <v>292</v>
      </c>
      <c r="F65" t="s">
        <v>304</v>
      </c>
    </row>
    <row r="66" spans="1:6" x14ac:dyDescent="0.25">
      <c r="A66">
        <v>10586</v>
      </c>
      <c r="B66" s="8" t="s">
        <v>768</v>
      </c>
      <c r="C66" s="7">
        <v>1784</v>
      </c>
      <c r="D66" s="7">
        <v>1784</v>
      </c>
      <c r="E66" t="s">
        <v>292</v>
      </c>
      <c r="F66" t="s">
        <v>304</v>
      </c>
    </row>
    <row r="67" spans="1:6" x14ac:dyDescent="0.25">
      <c r="A67">
        <v>10559</v>
      </c>
      <c r="B67" s="8" t="s">
        <v>768</v>
      </c>
      <c r="C67" s="7">
        <v>1689</v>
      </c>
      <c r="D67" s="7">
        <v>1689</v>
      </c>
      <c r="E67" t="s">
        <v>292</v>
      </c>
      <c r="F67" t="s">
        <v>304</v>
      </c>
    </row>
    <row r="68" spans="1:6" x14ac:dyDescent="0.25">
      <c r="A68">
        <v>10763</v>
      </c>
      <c r="B68" s="8" t="s">
        <v>768</v>
      </c>
      <c r="C68" s="7">
        <v>2017</v>
      </c>
      <c r="D68" s="7">
        <v>2017</v>
      </c>
      <c r="E68" t="s">
        <v>292</v>
      </c>
      <c r="F68" t="s">
        <v>304</v>
      </c>
    </row>
    <row r="69" spans="1:6" x14ac:dyDescent="0.25">
      <c r="A69">
        <v>10705</v>
      </c>
      <c r="B69" s="8" t="s">
        <v>768</v>
      </c>
      <c r="C69" s="7">
        <v>3367</v>
      </c>
      <c r="D69" s="7">
        <v>3367</v>
      </c>
      <c r="E69" t="s">
        <v>292</v>
      </c>
      <c r="F69" t="s">
        <v>304</v>
      </c>
    </row>
    <row r="70" spans="1:6" x14ac:dyDescent="0.25">
      <c r="A70">
        <v>10739</v>
      </c>
      <c r="B70" s="8" t="s">
        <v>768</v>
      </c>
      <c r="C70" s="7">
        <v>3824</v>
      </c>
      <c r="D70" s="7">
        <v>3824</v>
      </c>
      <c r="E70" t="s">
        <v>292</v>
      </c>
      <c r="F70" t="s">
        <v>304</v>
      </c>
    </row>
    <row r="71" spans="1:6" x14ac:dyDescent="0.25">
      <c r="A71">
        <v>11020</v>
      </c>
      <c r="B71" s="8" t="s">
        <v>768</v>
      </c>
      <c r="C71" s="7">
        <v>4559.9399999999996</v>
      </c>
      <c r="D71" s="7">
        <v>4559.9399999999996</v>
      </c>
      <c r="E71" t="s">
        <v>292</v>
      </c>
      <c r="F71" t="s">
        <v>304</v>
      </c>
    </row>
    <row r="72" spans="1:6" x14ac:dyDescent="0.25">
      <c r="A72">
        <v>10861</v>
      </c>
      <c r="B72" s="8" t="s">
        <v>768</v>
      </c>
      <c r="C72" s="7">
        <v>4559.9399999999996</v>
      </c>
      <c r="D72" s="7">
        <v>4559.9399999999996</v>
      </c>
      <c r="E72" t="s">
        <v>292</v>
      </c>
      <c r="F72" t="s">
        <v>304</v>
      </c>
    </row>
    <row r="73" spans="1:6" x14ac:dyDescent="0.25">
      <c r="A73">
        <v>10262</v>
      </c>
      <c r="B73" s="8" t="s">
        <v>768</v>
      </c>
      <c r="C73" s="7">
        <v>1274</v>
      </c>
      <c r="D73" s="7">
        <v>1274</v>
      </c>
      <c r="E73" t="s">
        <v>292</v>
      </c>
      <c r="F73" t="s">
        <v>304</v>
      </c>
    </row>
    <row r="74" spans="1:6" x14ac:dyDescent="0.25">
      <c r="A74">
        <v>10135</v>
      </c>
      <c r="B74" s="8" t="s">
        <v>768</v>
      </c>
      <c r="C74" s="7">
        <v>557</v>
      </c>
      <c r="D74" s="7">
        <v>557</v>
      </c>
      <c r="E74" t="s">
        <v>292</v>
      </c>
      <c r="F74" t="s">
        <v>304</v>
      </c>
    </row>
    <row r="75" spans="1:6" x14ac:dyDescent="0.25">
      <c r="A75">
        <v>10163</v>
      </c>
      <c r="B75" s="8" t="s">
        <v>768</v>
      </c>
      <c r="C75" s="7">
        <v>2306</v>
      </c>
      <c r="D75" s="7">
        <v>2306</v>
      </c>
      <c r="E75" t="s">
        <v>292</v>
      </c>
      <c r="F75" t="s">
        <v>304</v>
      </c>
    </row>
    <row r="76" spans="1:6" x14ac:dyDescent="0.25">
      <c r="A76">
        <v>10256</v>
      </c>
      <c r="B76" s="8" t="s">
        <v>768</v>
      </c>
      <c r="C76" s="7">
        <v>2187</v>
      </c>
      <c r="D76" s="7">
        <v>2187</v>
      </c>
      <c r="E76" t="s">
        <v>292</v>
      </c>
      <c r="F76" t="s">
        <v>304</v>
      </c>
    </row>
    <row r="77" spans="1:6" x14ac:dyDescent="0.25">
      <c r="A77">
        <v>10031</v>
      </c>
      <c r="B77" s="8" t="s">
        <v>768</v>
      </c>
      <c r="C77" s="7">
        <v>938</v>
      </c>
      <c r="D77" s="7">
        <v>938</v>
      </c>
      <c r="E77" t="s">
        <v>292</v>
      </c>
      <c r="F77" t="s">
        <v>304</v>
      </c>
    </row>
    <row r="78" spans="1:6" x14ac:dyDescent="0.25">
      <c r="A78">
        <v>10242</v>
      </c>
      <c r="B78" s="8" t="s">
        <v>768</v>
      </c>
      <c r="C78" s="7">
        <v>2096</v>
      </c>
      <c r="D78" s="7">
        <v>2096</v>
      </c>
      <c r="E78" t="s">
        <v>292</v>
      </c>
      <c r="F78" t="s">
        <v>304</v>
      </c>
    </row>
    <row r="79" spans="1:6" x14ac:dyDescent="0.25">
      <c r="A79">
        <v>10025</v>
      </c>
      <c r="B79" s="8" t="s">
        <v>768</v>
      </c>
      <c r="C79" s="7">
        <v>1126</v>
      </c>
      <c r="D79" s="7">
        <v>1126</v>
      </c>
      <c r="E79" t="s">
        <v>292</v>
      </c>
      <c r="F79" t="s">
        <v>304</v>
      </c>
    </row>
    <row r="80" spans="1:6" x14ac:dyDescent="0.25">
      <c r="A80" s="14">
        <v>10739</v>
      </c>
      <c r="B80" s="8" t="s">
        <v>768</v>
      </c>
      <c r="C80" s="7">
        <v>3824</v>
      </c>
      <c r="D80" s="7">
        <v>3824</v>
      </c>
      <c r="E80" t="s">
        <v>292</v>
      </c>
      <c r="F80" t="s">
        <v>304</v>
      </c>
    </row>
    <row r="81" spans="1:6" x14ac:dyDescent="0.25">
      <c r="A81">
        <v>10533</v>
      </c>
      <c r="B81" s="8" t="s">
        <v>768</v>
      </c>
      <c r="C81" s="7">
        <v>2624</v>
      </c>
      <c r="D81" s="7">
        <v>2624</v>
      </c>
      <c r="E81" t="s">
        <v>292</v>
      </c>
      <c r="F81" t="s">
        <v>304</v>
      </c>
    </row>
    <row r="82" spans="1:6" x14ac:dyDescent="0.25">
      <c r="A82">
        <v>10130</v>
      </c>
      <c r="B82" s="8" t="s">
        <v>768</v>
      </c>
      <c r="C82" s="7">
        <v>1806</v>
      </c>
      <c r="D82" s="7">
        <v>1806</v>
      </c>
      <c r="E82" t="s">
        <v>292</v>
      </c>
      <c r="F82" t="s">
        <v>304</v>
      </c>
    </row>
    <row r="83" spans="1:6" x14ac:dyDescent="0.25">
      <c r="A83">
        <v>10190</v>
      </c>
      <c r="B83" s="8" t="s">
        <v>768</v>
      </c>
      <c r="C83" s="7">
        <v>2997</v>
      </c>
      <c r="D83" s="7">
        <v>2997</v>
      </c>
      <c r="E83" t="s">
        <v>292</v>
      </c>
      <c r="F83" t="s">
        <v>304</v>
      </c>
    </row>
    <row r="84" spans="1:6" x14ac:dyDescent="0.25">
      <c r="A84">
        <v>42354</v>
      </c>
      <c r="B84" s="8" t="s">
        <v>768</v>
      </c>
      <c r="C84" s="7">
        <v>3181</v>
      </c>
      <c r="D84" s="7">
        <v>3181</v>
      </c>
      <c r="E84" t="s">
        <v>292</v>
      </c>
      <c r="F84" t="s">
        <v>304</v>
      </c>
    </row>
    <row r="85" spans="1:6" x14ac:dyDescent="0.25">
      <c r="A85">
        <v>10168</v>
      </c>
      <c r="B85" s="8" t="s">
        <v>768</v>
      </c>
      <c r="C85" s="7">
        <v>1875</v>
      </c>
      <c r="D85" s="7">
        <v>1875</v>
      </c>
      <c r="E85" t="s">
        <v>292</v>
      </c>
      <c r="F85" t="s">
        <v>304</v>
      </c>
    </row>
    <row r="86" spans="1:6" x14ac:dyDescent="0.25">
      <c r="A86">
        <v>10429</v>
      </c>
      <c r="B86" s="8" t="s">
        <v>768</v>
      </c>
      <c r="C86" s="7">
        <v>481</v>
      </c>
      <c r="D86" s="7">
        <v>481</v>
      </c>
      <c r="E86" t="s">
        <v>292</v>
      </c>
      <c r="F86" t="s">
        <v>304</v>
      </c>
    </row>
    <row r="87" spans="1:6" x14ac:dyDescent="0.25">
      <c r="A87">
        <v>10550</v>
      </c>
      <c r="B87" s="8" t="s">
        <v>768</v>
      </c>
      <c r="C87" s="7">
        <v>4559.9399999999996</v>
      </c>
      <c r="D87" s="7">
        <v>4559.9399999999996</v>
      </c>
      <c r="E87" t="s">
        <v>292</v>
      </c>
      <c r="F87" t="s">
        <v>304</v>
      </c>
    </row>
    <row r="88" spans="1:6" x14ac:dyDescent="0.25">
      <c r="A88">
        <v>11001</v>
      </c>
      <c r="B88" s="8" t="s">
        <v>768</v>
      </c>
      <c r="C88" s="7">
        <v>4195</v>
      </c>
      <c r="D88" s="7">
        <v>4195</v>
      </c>
      <c r="E88" t="s">
        <v>292</v>
      </c>
      <c r="F88" t="s">
        <v>304</v>
      </c>
    </row>
    <row r="89" spans="1:6" x14ac:dyDescent="0.25">
      <c r="A89">
        <v>10376</v>
      </c>
      <c r="B89" s="8" t="s">
        <v>768</v>
      </c>
      <c r="C89" s="7">
        <v>864</v>
      </c>
      <c r="D89" s="7">
        <v>864</v>
      </c>
      <c r="E89" t="s">
        <v>292</v>
      </c>
      <c r="F89" t="s">
        <v>304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4"/>
  <sheetViews>
    <sheetView topLeftCell="A3" workbookViewId="0">
      <selection activeCell="D25" sqref="D25:D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7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15">
        <v>10115</v>
      </c>
      <c r="B4" s="9" t="s">
        <v>303</v>
      </c>
      <c r="C4" t="s">
        <v>304</v>
      </c>
    </row>
    <row r="5" spans="1:3" x14ac:dyDescent="0.25">
      <c r="A5" s="15">
        <v>10258</v>
      </c>
      <c r="B5" s="9" t="s">
        <v>303</v>
      </c>
      <c r="C5" t="s">
        <v>304</v>
      </c>
    </row>
    <row r="6" spans="1:3" x14ac:dyDescent="0.25">
      <c r="A6" s="15">
        <v>10135</v>
      </c>
      <c r="B6" s="9" t="s">
        <v>303</v>
      </c>
      <c r="C6" t="s">
        <v>304</v>
      </c>
    </row>
    <row r="7" spans="1:3" x14ac:dyDescent="0.25">
      <c r="A7" s="15">
        <v>10939</v>
      </c>
      <c r="B7" s="9" t="s">
        <v>303</v>
      </c>
      <c r="C7" t="s">
        <v>304</v>
      </c>
    </row>
    <row r="8" spans="1:3" x14ac:dyDescent="0.25">
      <c r="A8" s="15">
        <v>10190</v>
      </c>
      <c r="B8" s="9" t="s">
        <v>303</v>
      </c>
      <c r="C8" t="s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01"/>
  <sheetViews>
    <sheetView topLeftCell="A121" workbookViewId="0">
      <selection activeCell="A139" sqref="A139"/>
    </sheetView>
  </sheetViews>
  <sheetFormatPr baseColWidth="10" defaultColWidth="9.140625" defaultRowHeight="15" x14ac:dyDescent="0.25"/>
  <cols>
    <col min="1" max="1" width="9.42578125" customWidth="1"/>
    <col min="2" max="2" width="24.85546875" customWidth="1"/>
    <col min="3" max="3" width="24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21" customHeight="1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10444</v>
      </c>
      <c r="B4" t="s">
        <v>296</v>
      </c>
      <c r="C4" t="s">
        <v>295</v>
      </c>
    </row>
    <row r="5" spans="1:3" x14ac:dyDescent="0.25">
      <c r="A5">
        <v>10789</v>
      </c>
      <c r="B5" t="s">
        <v>296</v>
      </c>
      <c r="C5" t="s">
        <v>295</v>
      </c>
    </row>
    <row r="6" spans="1:3" x14ac:dyDescent="0.25">
      <c r="A6">
        <v>10843</v>
      </c>
      <c r="B6" t="s">
        <v>296</v>
      </c>
      <c r="C6" t="s">
        <v>295</v>
      </c>
    </row>
    <row r="7" spans="1:3" x14ac:dyDescent="0.25">
      <c r="A7">
        <v>10614</v>
      </c>
      <c r="B7" t="s">
        <v>296</v>
      </c>
      <c r="C7" t="s">
        <v>295</v>
      </c>
    </row>
    <row r="8" spans="1:3" x14ac:dyDescent="0.25">
      <c r="A8">
        <v>10335</v>
      </c>
      <c r="B8" t="s">
        <v>296</v>
      </c>
      <c r="C8" t="s">
        <v>295</v>
      </c>
    </row>
    <row r="9" spans="1:3" x14ac:dyDescent="0.25">
      <c r="A9">
        <v>10937</v>
      </c>
      <c r="B9" t="s">
        <v>296</v>
      </c>
      <c r="C9" t="s">
        <v>295</v>
      </c>
    </row>
    <row r="10" spans="1:3" x14ac:dyDescent="0.25">
      <c r="A10">
        <v>10211</v>
      </c>
      <c r="B10" t="s">
        <v>296</v>
      </c>
      <c r="C10" t="s">
        <v>295</v>
      </c>
    </row>
    <row r="11" spans="1:3" x14ac:dyDescent="0.25">
      <c r="A11">
        <v>10349</v>
      </c>
      <c r="B11" t="s">
        <v>296</v>
      </c>
      <c r="C11" t="s">
        <v>295</v>
      </c>
    </row>
    <row r="12" spans="1:3" x14ac:dyDescent="0.25">
      <c r="A12">
        <v>10938</v>
      </c>
      <c r="B12" t="s">
        <v>296</v>
      </c>
      <c r="C12" t="s">
        <v>295</v>
      </c>
    </row>
    <row r="13" spans="1:3" x14ac:dyDescent="0.25">
      <c r="A13">
        <v>10674</v>
      </c>
      <c r="B13" t="s">
        <v>296</v>
      </c>
      <c r="C13" t="s">
        <v>295</v>
      </c>
    </row>
    <row r="14" spans="1:3" x14ac:dyDescent="0.25">
      <c r="A14">
        <v>10426</v>
      </c>
      <c r="B14" t="s">
        <v>296</v>
      </c>
      <c r="C14" t="s">
        <v>295</v>
      </c>
    </row>
    <row r="15" spans="1:3" x14ac:dyDescent="0.25">
      <c r="A15">
        <v>10641</v>
      </c>
      <c r="B15" t="s">
        <v>296</v>
      </c>
      <c r="C15" t="s">
        <v>295</v>
      </c>
    </row>
    <row r="16" spans="1:3" x14ac:dyDescent="0.25">
      <c r="A16">
        <v>10248</v>
      </c>
      <c r="B16" t="s">
        <v>296</v>
      </c>
      <c r="C16" t="s">
        <v>295</v>
      </c>
    </row>
    <row r="17" spans="1:3" x14ac:dyDescent="0.25">
      <c r="A17">
        <v>10686</v>
      </c>
      <c r="B17" t="s">
        <v>296</v>
      </c>
      <c r="C17" t="s">
        <v>295</v>
      </c>
    </row>
    <row r="18" spans="1:3" x14ac:dyDescent="0.25">
      <c r="A18">
        <v>10249</v>
      </c>
      <c r="B18" t="s">
        <v>296</v>
      </c>
      <c r="C18" t="s">
        <v>295</v>
      </c>
    </row>
    <row r="19" spans="1:3" x14ac:dyDescent="0.25">
      <c r="A19">
        <v>10926</v>
      </c>
      <c r="B19" t="s">
        <v>296</v>
      </c>
      <c r="C19" t="s">
        <v>295</v>
      </c>
    </row>
    <row r="20" spans="1:3" x14ac:dyDescent="0.25">
      <c r="A20">
        <v>10359</v>
      </c>
      <c r="B20" t="s">
        <v>296</v>
      </c>
      <c r="C20" t="s">
        <v>295</v>
      </c>
    </row>
    <row r="21" spans="1:3" x14ac:dyDescent="0.25">
      <c r="A21">
        <v>10291</v>
      </c>
      <c r="B21" t="s">
        <v>296</v>
      </c>
      <c r="C21" t="s">
        <v>295</v>
      </c>
    </row>
    <row r="22" spans="1:3" x14ac:dyDescent="0.25">
      <c r="A22">
        <v>10115</v>
      </c>
      <c r="B22" t="s">
        <v>296</v>
      </c>
      <c r="C22" t="s">
        <v>295</v>
      </c>
    </row>
    <row r="23" spans="1:3" x14ac:dyDescent="0.25">
      <c r="A23">
        <v>10246</v>
      </c>
      <c r="B23" t="s">
        <v>296</v>
      </c>
      <c r="C23" t="s">
        <v>295</v>
      </c>
    </row>
    <row r="24" spans="1:3" x14ac:dyDescent="0.25">
      <c r="A24">
        <v>10770</v>
      </c>
      <c r="B24" t="s">
        <v>296</v>
      </c>
      <c r="C24" t="s">
        <v>295</v>
      </c>
    </row>
    <row r="25" spans="1:3" x14ac:dyDescent="0.25">
      <c r="A25">
        <v>10840</v>
      </c>
      <c r="B25" t="s">
        <v>296</v>
      </c>
      <c r="C25" t="s">
        <v>295</v>
      </c>
    </row>
    <row r="26" spans="1:3" x14ac:dyDescent="0.25">
      <c r="A26">
        <v>10170</v>
      </c>
      <c r="B26" t="s">
        <v>296</v>
      </c>
      <c r="C26" t="s">
        <v>295</v>
      </c>
    </row>
    <row r="27" spans="1:3" x14ac:dyDescent="0.25">
      <c r="A27">
        <v>10818</v>
      </c>
      <c r="B27" t="s">
        <v>296</v>
      </c>
      <c r="C27" t="s">
        <v>295</v>
      </c>
    </row>
    <row r="28" spans="1:3" x14ac:dyDescent="0.25">
      <c r="A28">
        <v>10897</v>
      </c>
      <c r="B28" t="s">
        <v>296</v>
      </c>
      <c r="C28" t="s">
        <v>295</v>
      </c>
    </row>
    <row r="29" spans="1:3" x14ac:dyDescent="0.25">
      <c r="A29">
        <v>10921</v>
      </c>
      <c r="B29" t="s">
        <v>296</v>
      </c>
      <c r="C29" t="s">
        <v>295</v>
      </c>
    </row>
    <row r="30" spans="1:3" x14ac:dyDescent="0.25">
      <c r="A30">
        <v>10041</v>
      </c>
      <c r="B30" t="s">
        <v>296</v>
      </c>
      <c r="C30" t="s">
        <v>295</v>
      </c>
    </row>
    <row r="31" spans="1:3" x14ac:dyDescent="0.25">
      <c r="A31">
        <v>10797</v>
      </c>
      <c r="B31" t="s">
        <v>296</v>
      </c>
      <c r="C31" t="s">
        <v>295</v>
      </c>
    </row>
    <row r="32" spans="1:3" x14ac:dyDescent="0.25">
      <c r="A32">
        <v>10067</v>
      </c>
      <c r="B32" t="s">
        <v>296</v>
      </c>
      <c r="C32" t="s">
        <v>295</v>
      </c>
    </row>
    <row r="33" spans="1:3" x14ac:dyDescent="0.25">
      <c r="A33">
        <v>10047</v>
      </c>
      <c r="B33" t="s">
        <v>296</v>
      </c>
      <c r="C33" t="s">
        <v>295</v>
      </c>
    </row>
    <row r="34" spans="1:3" x14ac:dyDescent="0.25">
      <c r="A34">
        <v>10415</v>
      </c>
      <c r="B34" t="s">
        <v>296</v>
      </c>
      <c r="C34" t="s">
        <v>295</v>
      </c>
    </row>
    <row r="35" spans="1:3" x14ac:dyDescent="0.25">
      <c r="A35">
        <v>10999</v>
      </c>
      <c r="B35" t="s">
        <v>296</v>
      </c>
      <c r="C35" t="s">
        <v>295</v>
      </c>
    </row>
    <row r="36" spans="1:3" x14ac:dyDescent="0.25">
      <c r="A36">
        <v>10109</v>
      </c>
      <c r="B36" t="s">
        <v>296</v>
      </c>
      <c r="C36" t="s">
        <v>295</v>
      </c>
    </row>
    <row r="37" spans="1:3" x14ac:dyDescent="0.25">
      <c r="A37">
        <v>10560</v>
      </c>
      <c r="B37" t="s">
        <v>296</v>
      </c>
      <c r="C37" t="s">
        <v>295</v>
      </c>
    </row>
    <row r="38" spans="1:3" x14ac:dyDescent="0.25">
      <c r="A38">
        <v>42381</v>
      </c>
      <c r="B38" t="s">
        <v>296</v>
      </c>
      <c r="C38" t="s">
        <v>295</v>
      </c>
    </row>
    <row r="39" spans="1:3" x14ac:dyDescent="0.25">
      <c r="A39">
        <v>10783</v>
      </c>
      <c r="B39" t="s">
        <v>296</v>
      </c>
      <c r="C39" t="s">
        <v>295</v>
      </c>
    </row>
    <row r="40" spans="1:3" x14ac:dyDescent="0.25">
      <c r="A40">
        <v>10258</v>
      </c>
      <c r="B40" t="s">
        <v>296</v>
      </c>
      <c r="C40" t="s">
        <v>295</v>
      </c>
    </row>
    <row r="41" spans="1:3" x14ac:dyDescent="0.25">
      <c r="A41">
        <v>3026</v>
      </c>
      <c r="B41" t="s">
        <v>296</v>
      </c>
      <c r="C41" t="s">
        <v>295</v>
      </c>
    </row>
    <row r="42" spans="1:3" x14ac:dyDescent="0.25">
      <c r="A42">
        <v>10828</v>
      </c>
      <c r="B42" t="s">
        <v>296</v>
      </c>
      <c r="C42" t="s">
        <v>295</v>
      </c>
    </row>
    <row r="43" spans="1:3" x14ac:dyDescent="0.25">
      <c r="A43">
        <v>10586</v>
      </c>
      <c r="B43" t="s">
        <v>296</v>
      </c>
      <c r="C43" t="s">
        <v>295</v>
      </c>
    </row>
    <row r="44" spans="1:3" x14ac:dyDescent="0.25">
      <c r="A44">
        <v>10136</v>
      </c>
      <c r="B44" t="s">
        <v>296</v>
      </c>
      <c r="C44" t="s">
        <v>295</v>
      </c>
    </row>
    <row r="45" spans="1:3" x14ac:dyDescent="0.25">
      <c r="A45">
        <v>42462</v>
      </c>
      <c r="B45" t="s">
        <v>296</v>
      </c>
      <c r="C45" t="s">
        <v>295</v>
      </c>
    </row>
    <row r="46" spans="1:3" x14ac:dyDescent="0.25">
      <c r="A46">
        <v>10559</v>
      </c>
      <c r="B46" t="s">
        <v>296</v>
      </c>
      <c r="C46" t="s">
        <v>295</v>
      </c>
    </row>
    <row r="47" spans="1:3" x14ac:dyDescent="0.25">
      <c r="A47">
        <v>11030</v>
      </c>
      <c r="B47" t="s">
        <v>296</v>
      </c>
      <c r="C47" t="s">
        <v>295</v>
      </c>
    </row>
    <row r="48" spans="1:3" x14ac:dyDescent="0.25">
      <c r="A48">
        <v>10671</v>
      </c>
      <c r="B48" t="s">
        <v>296</v>
      </c>
      <c r="C48" t="s">
        <v>295</v>
      </c>
    </row>
    <row r="49" spans="1:3" x14ac:dyDescent="0.25">
      <c r="A49">
        <v>10761</v>
      </c>
      <c r="B49" t="s">
        <v>296</v>
      </c>
      <c r="C49" t="s">
        <v>295</v>
      </c>
    </row>
    <row r="50" spans="1:3" x14ac:dyDescent="0.25">
      <c r="A50">
        <v>10945</v>
      </c>
      <c r="B50" t="s">
        <v>296</v>
      </c>
      <c r="C50" t="s">
        <v>295</v>
      </c>
    </row>
    <row r="51" spans="1:3" x14ac:dyDescent="0.25">
      <c r="A51">
        <v>11034</v>
      </c>
      <c r="B51" t="s">
        <v>296</v>
      </c>
      <c r="C51" t="s">
        <v>295</v>
      </c>
    </row>
    <row r="52" spans="1:3" x14ac:dyDescent="0.25">
      <c r="A52">
        <v>10763</v>
      </c>
      <c r="B52" t="s">
        <v>296</v>
      </c>
      <c r="C52" t="s">
        <v>295</v>
      </c>
    </row>
    <row r="53" spans="1:3" x14ac:dyDescent="0.25">
      <c r="A53">
        <v>10705</v>
      </c>
      <c r="B53" t="s">
        <v>296</v>
      </c>
      <c r="C53" t="s">
        <v>295</v>
      </c>
    </row>
    <row r="54" spans="1:3" x14ac:dyDescent="0.25">
      <c r="A54">
        <v>10133</v>
      </c>
      <c r="B54" t="s">
        <v>296</v>
      </c>
      <c r="C54" t="s">
        <v>295</v>
      </c>
    </row>
    <row r="55" spans="1:3" x14ac:dyDescent="0.25">
      <c r="A55">
        <v>10791</v>
      </c>
      <c r="B55" t="s">
        <v>296</v>
      </c>
      <c r="C55" t="s">
        <v>295</v>
      </c>
    </row>
    <row r="56" spans="1:3" x14ac:dyDescent="0.25">
      <c r="A56">
        <v>10222</v>
      </c>
      <c r="B56" t="s">
        <v>296</v>
      </c>
      <c r="C56" t="s">
        <v>295</v>
      </c>
    </row>
    <row r="57" spans="1:3" x14ac:dyDescent="0.25">
      <c r="A57">
        <v>10739</v>
      </c>
      <c r="B57" t="s">
        <v>296</v>
      </c>
      <c r="C57" t="s">
        <v>295</v>
      </c>
    </row>
    <row r="58" spans="1:3" x14ac:dyDescent="0.25">
      <c r="A58">
        <v>11020</v>
      </c>
      <c r="B58" t="s">
        <v>296</v>
      </c>
      <c r="C58" t="s">
        <v>295</v>
      </c>
    </row>
    <row r="59" spans="1:3" x14ac:dyDescent="0.25">
      <c r="A59">
        <v>10861</v>
      </c>
      <c r="B59" t="s">
        <v>296</v>
      </c>
      <c r="C59" t="s">
        <v>295</v>
      </c>
    </row>
    <row r="60" spans="1:3" x14ac:dyDescent="0.25">
      <c r="A60">
        <v>11033</v>
      </c>
      <c r="B60" t="s">
        <v>296</v>
      </c>
      <c r="C60" t="s">
        <v>295</v>
      </c>
    </row>
    <row r="61" spans="1:3" x14ac:dyDescent="0.25">
      <c r="A61">
        <v>10807</v>
      </c>
      <c r="B61" t="s">
        <v>296</v>
      </c>
      <c r="C61" t="s">
        <v>295</v>
      </c>
    </row>
    <row r="62" spans="1:3" x14ac:dyDescent="0.25">
      <c r="A62">
        <v>11053</v>
      </c>
      <c r="B62" t="s">
        <v>296</v>
      </c>
      <c r="C62" t="s">
        <v>295</v>
      </c>
    </row>
    <row r="63" spans="1:3" x14ac:dyDescent="0.25">
      <c r="A63">
        <v>10228</v>
      </c>
      <c r="B63" t="s">
        <v>296</v>
      </c>
      <c r="C63" t="s">
        <v>295</v>
      </c>
    </row>
    <row r="64" spans="1:3" x14ac:dyDescent="0.25">
      <c r="A64">
        <v>10116</v>
      </c>
      <c r="B64" t="s">
        <v>296</v>
      </c>
      <c r="C64" t="s">
        <v>295</v>
      </c>
    </row>
    <row r="65" spans="1:3" x14ac:dyDescent="0.25">
      <c r="A65">
        <v>10262</v>
      </c>
      <c r="B65" t="s">
        <v>296</v>
      </c>
      <c r="C65" t="s">
        <v>295</v>
      </c>
    </row>
    <row r="66" spans="1:3" x14ac:dyDescent="0.25">
      <c r="A66">
        <v>10075</v>
      </c>
      <c r="B66" t="s">
        <v>296</v>
      </c>
      <c r="C66" t="s">
        <v>295</v>
      </c>
    </row>
    <row r="67" spans="1:3" x14ac:dyDescent="0.25">
      <c r="A67">
        <v>10094</v>
      </c>
      <c r="B67" t="s">
        <v>296</v>
      </c>
      <c r="C67" t="s">
        <v>295</v>
      </c>
    </row>
    <row r="68" spans="1:3" x14ac:dyDescent="0.25">
      <c r="A68">
        <v>10996</v>
      </c>
      <c r="B68" t="s">
        <v>296</v>
      </c>
      <c r="C68" t="s">
        <v>295</v>
      </c>
    </row>
    <row r="69" spans="1:3" x14ac:dyDescent="0.25">
      <c r="A69">
        <v>10845</v>
      </c>
      <c r="B69" t="s">
        <v>296</v>
      </c>
      <c r="C69" t="s">
        <v>295</v>
      </c>
    </row>
    <row r="70" spans="1:3" x14ac:dyDescent="0.25">
      <c r="A70">
        <v>10076</v>
      </c>
      <c r="B70" t="s">
        <v>296</v>
      </c>
      <c r="C70" t="s">
        <v>295</v>
      </c>
    </row>
    <row r="71" spans="1:3" x14ac:dyDescent="0.25">
      <c r="A71">
        <v>10940</v>
      </c>
      <c r="B71" t="s">
        <v>296</v>
      </c>
      <c r="C71" t="s">
        <v>295</v>
      </c>
    </row>
    <row r="72" spans="1:3" x14ac:dyDescent="0.25">
      <c r="A72">
        <v>10135</v>
      </c>
      <c r="B72" t="s">
        <v>296</v>
      </c>
      <c r="C72" t="s">
        <v>295</v>
      </c>
    </row>
    <row r="73" spans="1:3" x14ac:dyDescent="0.25">
      <c r="A73">
        <v>10163</v>
      </c>
      <c r="B73" t="s">
        <v>296</v>
      </c>
      <c r="C73" t="s">
        <v>295</v>
      </c>
    </row>
    <row r="74" spans="1:3" x14ac:dyDescent="0.25">
      <c r="A74">
        <v>10250</v>
      </c>
      <c r="B74" t="s">
        <v>296</v>
      </c>
      <c r="C74" t="s">
        <v>295</v>
      </c>
    </row>
    <row r="75" spans="1:3" x14ac:dyDescent="0.25">
      <c r="A75">
        <v>10844</v>
      </c>
      <c r="B75" t="s">
        <v>296</v>
      </c>
      <c r="C75" t="s">
        <v>295</v>
      </c>
    </row>
    <row r="76" spans="1:3" x14ac:dyDescent="0.25">
      <c r="A76">
        <v>10832</v>
      </c>
      <c r="B76" t="s">
        <v>296</v>
      </c>
      <c r="C76" t="s">
        <v>295</v>
      </c>
    </row>
    <row r="77" spans="1:3" x14ac:dyDescent="0.25">
      <c r="A77">
        <v>1080</v>
      </c>
      <c r="B77" t="s">
        <v>296</v>
      </c>
      <c r="C77" t="s">
        <v>295</v>
      </c>
    </row>
    <row r="78" spans="1:3" x14ac:dyDescent="0.25">
      <c r="A78">
        <v>10973</v>
      </c>
      <c r="B78" t="s">
        <v>296</v>
      </c>
      <c r="C78" t="s">
        <v>295</v>
      </c>
    </row>
    <row r="79" spans="1:3" x14ac:dyDescent="0.25">
      <c r="A79">
        <v>10390</v>
      </c>
      <c r="B79" t="s">
        <v>296</v>
      </c>
      <c r="C79" t="s">
        <v>295</v>
      </c>
    </row>
    <row r="80" spans="1:3" x14ac:dyDescent="0.25">
      <c r="A80">
        <v>10256</v>
      </c>
      <c r="B80" t="s">
        <v>296</v>
      </c>
      <c r="C80" t="s">
        <v>295</v>
      </c>
    </row>
    <row r="81" spans="1:3" x14ac:dyDescent="0.25">
      <c r="A81">
        <v>10939</v>
      </c>
      <c r="B81" t="s">
        <v>296</v>
      </c>
      <c r="C81" t="s">
        <v>295</v>
      </c>
    </row>
    <row r="82" spans="1:3" x14ac:dyDescent="0.25">
      <c r="A82">
        <v>10031</v>
      </c>
      <c r="B82" t="s">
        <v>296</v>
      </c>
      <c r="C82" t="s">
        <v>295</v>
      </c>
    </row>
    <row r="83" spans="1:3" x14ac:dyDescent="0.25">
      <c r="A83">
        <v>10749</v>
      </c>
      <c r="B83" t="s">
        <v>296</v>
      </c>
      <c r="C83" t="s">
        <v>295</v>
      </c>
    </row>
    <row r="84" spans="1:3" x14ac:dyDescent="0.25">
      <c r="A84">
        <v>42250</v>
      </c>
      <c r="B84" t="s">
        <v>296</v>
      </c>
      <c r="C84" t="s">
        <v>295</v>
      </c>
    </row>
    <row r="85" spans="1:3" x14ac:dyDescent="0.25">
      <c r="A85">
        <v>11012</v>
      </c>
      <c r="B85" t="s">
        <v>296</v>
      </c>
      <c r="C85" t="s">
        <v>295</v>
      </c>
    </row>
    <row r="86" spans="1:3" x14ac:dyDescent="0.25">
      <c r="A86">
        <v>10028</v>
      </c>
      <c r="B86" t="s">
        <v>296</v>
      </c>
      <c r="C86" t="s">
        <v>295</v>
      </c>
    </row>
    <row r="87" spans="1:3" x14ac:dyDescent="0.25">
      <c r="A87">
        <v>11013</v>
      </c>
      <c r="B87" t="s">
        <v>296</v>
      </c>
      <c r="C87" t="s">
        <v>295</v>
      </c>
    </row>
    <row r="88" spans="1:3" x14ac:dyDescent="0.25">
      <c r="A88">
        <v>10242</v>
      </c>
      <c r="B88" t="s">
        <v>296</v>
      </c>
      <c r="C88" t="s">
        <v>295</v>
      </c>
    </row>
    <row r="89" spans="1:3" x14ac:dyDescent="0.25">
      <c r="A89">
        <v>10025</v>
      </c>
      <c r="B89" t="s">
        <v>296</v>
      </c>
      <c r="C89" t="s">
        <v>295</v>
      </c>
    </row>
    <row r="90" spans="1:3" x14ac:dyDescent="0.25">
      <c r="A90">
        <v>10223</v>
      </c>
      <c r="B90" t="s">
        <v>296</v>
      </c>
      <c r="C90" t="s">
        <v>295</v>
      </c>
    </row>
    <row r="91" spans="1:3" x14ac:dyDescent="0.25">
      <c r="A91">
        <v>10331</v>
      </c>
      <c r="B91" t="s">
        <v>296</v>
      </c>
      <c r="C91" t="s">
        <v>295</v>
      </c>
    </row>
    <row r="92" spans="1:3" x14ac:dyDescent="0.25">
      <c r="A92">
        <v>10542</v>
      </c>
      <c r="B92" t="s">
        <v>296</v>
      </c>
      <c r="C92" t="s">
        <v>295</v>
      </c>
    </row>
    <row r="93" spans="1:3" x14ac:dyDescent="0.25">
      <c r="A93">
        <v>10446</v>
      </c>
      <c r="B93" t="s">
        <v>296</v>
      </c>
      <c r="C93" t="s">
        <v>295</v>
      </c>
    </row>
    <row r="94" spans="1:3" x14ac:dyDescent="0.25">
      <c r="A94">
        <v>11007</v>
      </c>
      <c r="B94" t="s">
        <v>296</v>
      </c>
      <c r="C94" t="s">
        <v>295</v>
      </c>
    </row>
    <row r="95" spans="1:3" x14ac:dyDescent="0.25">
      <c r="A95">
        <v>10796</v>
      </c>
      <c r="B95" t="s">
        <v>296</v>
      </c>
      <c r="C95" t="s">
        <v>295</v>
      </c>
    </row>
    <row r="96" spans="1:3" x14ac:dyDescent="0.25">
      <c r="A96">
        <v>11032</v>
      </c>
      <c r="B96" t="s">
        <v>296</v>
      </c>
      <c r="C96" t="s">
        <v>295</v>
      </c>
    </row>
    <row r="97" spans="1:3" x14ac:dyDescent="0.25">
      <c r="A97">
        <v>10556</v>
      </c>
      <c r="B97" t="s">
        <v>296</v>
      </c>
      <c r="C97" t="s">
        <v>295</v>
      </c>
    </row>
    <row r="98" spans="1:3" x14ac:dyDescent="0.25">
      <c r="A98">
        <v>10533</v>
      </c>
      <c r="B98" t="s">
        <v>296</v>
      </c>
      <c r="C98" t="s">
        <v>295</v>
      </c>
    </row>
    <row r="99" spans="1:3" x14ac:dyDescent="0.25">
      <c r="A99">
        <v>10941</v>
      </c>
      <c r="B99" t="s">
        <v>296</v>
      </c>
      <c r="C99" t="s">
        <v>295</v>
      </c>
    </row>
    <row r="100" spans="1:3" x14ac:dyDescent="0.25">
      <c r="A100">
        <v>10330</v>
      </c>
      <c r="B100" t="s">
        <v>296</v>
      </c>
      <c r="C100" t="s">
        <v>295</v>
      </c>
    </row>
    <row r="101" spans="1:3" x14ac:dyDescent="0.25">
      <c r="A101">
        <v>10745</v>
      </c>
      <c r="B101" t="s">
        <v>296</v>
      </c>
      <c r="C101" t="s">
        <v>295</v>
      </c>
    </row>
    <row r="102" spans="1:3" x14ac:dyDescent="0.25">
      <c r="A102">
        <v>10130</v>
      </c>
      <c r="B102" t="s">
        <v>296</v>
      </c>
      <c r="C102" t="s">
        <v>295</v>
      </c>
    </row>
    <row r="103" spans="1:3" x14ac:dyDescent="0.25">
      <c r="A103">
        <v>10190</v>
      </c>
      <c r="B103" t="s">
        <v>296</v>
      </c>
      <c r="C103" t="s">
        <v>295</v>
      </c>
    </row>
    <row r="104" spans="1:3" x14ac:dyDescent="0.25">
      <c r="A104">
        <v>10043</v>
      </c>
      <c r="B104" t="s">
        <v>296</v>
      </c>
      <c r="C104" t="s">
        <v>295</v>
      </c>
    </row>
    <row r="105" spans="1:3" x14ac:dyDescent="0.25">
      <c r="A105">
        <v>10942</v>
      </c>
      <c r="B105" t="s">
        <v>296</v>
      </c>
      <c r="C105" t="s">
        <v>295</v>
      </c>
    </row>
    <row r="106" spans="1:3" x14ac:dyDescent="0.25">
      <c r="A106">
        <v>10110</v>
      </c>
      <c r="B106" t="s">
        <v>296</v>
      </c>
      <c r="C106" t="s">
        <v>295</v>
      </c>
    </row>
    <row r="107" spans="1:3" x14ac:dyDescent="0.25">
      <c r="A107">
        <v>10440</v>
      </c>
      <c r="B107" t="s">
        <v>296</v>
      </c>
      <c r="C107" t="s">
        <v>295</v>
      </c>
    </row>
    <row r="108" spans="1:3" x14ac:dyDescent="0.25">
      <c r="A108">
        <v>10554</v>
      </c>
      <c r="B108" t="s">
        <v>296</v>
      </c>
      <c r="C108" t="s">
        <v>295</v>
      </c>
    </row>
    <row r="109" spans="1:3" x14ac:dyDescent="0.25">
      <c r="A109">
        <v>11019</v>
      </c>
      <c r="B109" t="s">
        <v>296</v>
      </c>
      <c r="C109" t="s">
        <v>295</v>
      </c>
    </row>
    <row r="110" spans="1:3" x14ac:dyDescent="0.25">
      <c r="A110">
        <v>42354</v>
      </c>
      <c r="B110" t="s">
        <v>296</v>
      </c>
      <c r="C110" t="s">
        <v>295</v>
      </c>
    </row>
    <row r="111" spans="1:3" x14ac:dyDescent="0.25">
      <c r="A111">
        <v>10288</v>
      </c>
      <c r="B111" t="s">
        <v>296</v>
      </c>
      <c r="C111" t="s">
        <v>295</v>
      </c>
    </row>
    <row r="112" spans="1:3" x14ac:dyDescent="0.25">
      <c r="A112">
        <v>10168</v>
      </c>
      <c r="B112" t="s">
        <v>296</v>
      </c>
      <c r="C112" t="s">
        <v>295</v>
      </c>
    </row>
    <row r="113" spans="1:3" x14ac:dyDescent="0.25">
      <c r="A113">
        <v>10084</v>
      </c>
      <c r="B113" t="s">
        <v>296</v>
      </c>
      <c r="C113" t="s">
        <v>295</v>
      </c>
    </row>
    <row r="114" spans="1:3" x14ac:dyDescent="0.25">
      <c r="A114">
        <v>10429</v>
      </c>
      <c r="B114" t="s">
        <v>296</v>
      </c>
      <c r="C114" t="s">
        <v>295</v>
      </c>
    </row>
    <row r="115" spans="1:3" x14ac:dyDescent="0.25">
      <c r="A115">
        <v>10585</v>
      </c>
      <c r="B115" t="s">
        <v>296</v>
      </c>
      <c r="C115" t="s">
        <v>295</v>
      </c>
    </row>
    <row r="116" spans="1:3" x14ac:dyDescent="0.25">
      <c r="A116">
        <v>10013</v>
      </c>
      <c r="B116" t="s">
        <v>296</v>
      </c>
      <c r="C116" t="s">
        <v>295</v>
      </c>
    </row>
    <row r="117" spans="1:3" x14ac:dyDescent="0.25">
      <c r="A117">
        <v>10083</v>
      </c>
      <c r="B117" t="s">
        <v>296</v>
      </c>
      <c r="C117" t="s">
        <v>295</v>
      </c>
    </row>
    <row r="118" spans="1:3" x14ac:dyDescent="0.25">
      <c r="A118">
        <v>10550</v>
      </c>
      <c r="B118" t="s">
        <v>296</v>
      </c>
      <c r="C118" t="s">
        <v>295</v>
      </c>
    </row>
    <row r="119" spans="1:3" x14ac:dyDescent="0.25">
      <c r="A119">
        <v>10936</v>
      </c>
      <c r="B119" t="s">
        <v>296</v>
      </c>
      <c r="C119" t="s">
        <v>295</v>
      </c>
    </row>
    <row r="120" spans="1:3" x14ac:dyDescent="0.25">
      <c r="A120">
        <v>10948</v>
      </c>
      <c r="B120" t="s">
        <v>296</v>
      </c>
      <c r="C120" t="s">
        <v>295</v>
      </c>
    </row>
    <row r="121" spans="1:3" x14ac:dyDescent="0.25">
      <c r="A121">
        <v>10949</v>
      </c>
      <c r="B121" t="s">
        <v>296</v>
      </c>
      <c r="C121" t="s">
        <v>295</v>
      </c>
    </row>
    <row r="122" spans="1:3" x14ac:dyDescent="0.25">
      <c r="A122">
        <v>10951</v>
      </c>
      <c r="B122" t="s">
        <v>296</v>
      </c>
      <c r="C122" t="s">
        <v>295</v>
      </c>
    </row>
    <row r="123" spans="1:3" x14ac:dyDescent="0.25">
      <c r="A123">
        <v>11051</v>
      </c>
      <c r="B123" t="s">
        <v>296</v>
      </c>
      <c r="C123" t="s">
        <v>295</v>
      </c>
    </row>
    <row r="124" spans="1:3" x14ac:dyDescent="0.25">
      <c r="A124">
        <v>10856</v>
      </c>
      <c r="B124" t="s">
        <v>296</v>
      </c>
      <c r="C124" t="s">
        <v>295</v>
      </c>
    </row>
    <row r="125" spans="1:3" x14ac:dyDescent="0.25">
      <c r="A125">
        <v>11044</v>
      </c>
      <c r="B125" t="s">
        <v>296</v>
      </c>
      <c r="C125" t="s">
        <v>295</v>
      </c>
    </row>
    <row r="126" spans="1:3" x14ac:dyDescent="0.25">
      <c r="A126">
        <v>10859</v>
      </c>
      <c r="B126" t="s">
        <v>296</v>
      </c>
      <c r="C126" t="s">
        <v>295</v>
      </c>
    </row>
    <row r="127" spans="1:3" x14ac:dyDescent="0.25">
      <c r="A127">
        <v>10953</v>
      </c>
      <c r="B127" t="s">
        <v>296</v>
      </c>
      <c r="C127" t="s">
        <v>295</v>
      </c>
    </row>
    <row r="128" spans="1:3" x14ac:dyDescent="0.25">
      <c r="A128">
        <v>11001</v>
      </c>
      <c r="B128" t="s">
        <v>296</v>
      </c>
      <c r="C128" t="s">
        <v>295</v>
      </c>
    </row>
    <row r="129" spans="1:3" x14ac:dyDescent="0.25">
      <c r="A129">
        <v>10987</v>
      </c>
      <c r="B129" t="s">
        <v>296</v>
      </c>
      <c r="C129" t="s">
        <v>295</v>
      </c>
    </row>
    <row r="130" spans="1:3" x14ac:dyDescent="0.25">
      <c r="A130">
        <v>11025</v>
      </c>
      <c r="B130" t="s">
        <v>296</v>
      </c>
      <c r="C130" t="s">
        <v>295</v>
      </c>
    </row>
    <row r="131" spans="1:3" x14ac:dyDescent="0.25">
      <c r="A131">
        <v>11017</v>
      </c>
      <c r="B131" t="s">
        <v>296</v>
      </c>
      <c r="C131" t="s">
        <v>295</v>
      </c>
    </row>
    <row r="132" spans="1:3" x14ac:dyDescent="0.25">
      <c r="A132">
        <v>10667</v>
      </c>
      <c r="B132" t="s">
        <v>296</v>
      </c>
      <c r="C132" t="s">
        <v>295</v>
      </c>
    </row>
    <row r="133" spans="1:3" x14ac:dyDescent="0.25">
      <c r="A133">
        <v>10986</v>
      </c>
      <c r="B133" t="s">
        <v>296</v>
      </c>
      <c r="C133" t="s">
        <v>295</v>
      </c>
    </row>
    <row r="134" spans="1:3" x14ac:dyDescent="0.25">
      <c r="A134">
        <v>11056</v>
      </c>
      <c r="B134" t="s">
        <v>296</v>
      </c>
      <c r="C134" t="s">
        <v>295</v>
      </c>
    </row>
    <row r="135" spans="1:3" x14ac:dyDescent="0.25">
      <c r="A135">
        <v>11008</v>
      </c>
      <c r="B135" t="s">
        <v>296</v>
      </c>
      <c r="C135" t="s">
        <v>295</v>
      </c>
    </row>
    <row r="136" spans="1:3" x14ac:dyDescent="0.25">
      <c r="A136">
        <v>10955</v>
      </c>
      <c r="B136" t="s">
        <v>296</v>
      </c>
      <c r="C136" t="s">
        <v>295</v>
      </c>
    </row>
    <row r="137" spans="1:3" x14ac:dyDescent="0.25">
      <c r="A137">
        <v>10995</v>
      </c>
      <c r="B137" t="s">
        <v>296</v>
      </c>
      <c r="C137" t="s">
        <v>295</v>
      </c>
    </row>
    <row r="138" spans="1:3" x14ac:dyDescent="0.25">
      <c r="A138">
        <v>11031</v>
      </c>
      <c r="B138" t="s">
        <v>296</v>
      </c>
      <c r="C138" t="s">
        <v>295</v>
      </c>
    </row>
    <row r="139" spans="1:3" x14ac:dyDescent="0.25">
      <c r="A139">
        <v>10956</v>
      </c>
      <c r="B139" t="s">
        <v>296</v>
      </c>
      <c r="C139" t="s">
        <v>295</v>
      </c>
    </row>
    <row r="140" spans="1:3" x14ac:dyDescent="0.25">
      <c r="A140">
        <v>11023</v>
      </c>
      <c r="B140" t="s">
        <v>296</v>
      </c>
      <c r="C140" t="s">
        <v>295</v>
      </c>
    </row>
    <row r="141" spans="1:3" x14ac:dyDescent="0.25">
      <c r="A141">
        <v>10994</v>
      </c>
      <c r="B141" t="s">
        <v>296</v>
      </c>
      <c r="C141" t="s">
        <v>295</v>
      </c>
    </row>
    <row r="142" spans="1:3" x14ac:dyDescent="0.25">
      <c r="A142">
        <v>11041</v>
      </c>
      <c r="B142" t="s">
        <v>296</v>
      </c>
      <c r="C142" t="s">
        <v>295</v>
      </c>
    </row>
    <row r="143" spans="1:3" x14ac:dyDescent="0.25">
      <c r="A143">
        <v>10998</v>
      </c>
      <c r="B143" t="s">
        <v>296</v>
      </c>
      <c r="C143" t="s">
        <v>295</v>
      </c>
    </row>
    <row r="144" spans="1:3" x14ac:dyDescent="0.25">
      <c r="A144">
        <v>10958</v>
      </c>
      <c r="B144" t="s">
        <v>296</v>
      </c>
      <c r="C144" t="s">
        <v>295</v>
      </c>
    </row>
    <row r="145" spans="1:3" x14ac:dyDescent="0.25">
      <c r="A145">
        <v>10703</v>
      </c>
      <c r="B145" t="s">
        <v>296</v>
      </c>
      <c r="C145" t="s">
        <v>295</v>
      </c>
    </row>
    <row r="146" spans="1:3" x14ac:dyDescent="0.25">
      <c r="A146">
        <v>11045</v>
      </c>
      <c r="B146" t="s">
        <v>296</v>
      </c>
      <c r="C146" t="s">
        <v>295</v>
      </c>
    </row>
    <row r="147" spans="1:3" x14ac:dyDescent="0.25">
      <c r="A147">
        <v>11062</v>
      </c>
      <c r="B147" t="s">
        <v>296</v>
      </c>
      <c r="C147" t="s">
        <v>295</v>
      </c>
    </row>
    <row r="148" spans="1:3" x14ac:dyDescent="0.25">
      <c r="A148">
        <v>10960</v>
      </c>
      <c r="B148" t="s">
        <v>296</v>
      </c>
      <c r="C148" t="s">
        <v>295</v>
      </c>
    </row>
    <row r="149" spans="1:3" x14ac:dyDescent="0.25">
      <c r="A149">
        <v>11000</v>
      </c>
      <c r="B149" t="s">
        <v>296</v>
      </c>
      <c r="C149" t="s">
        <v>295</v>
      </c>
    </row>
    <row r="150" spans="1:3" x14ac:dyDescent="0.25">
      <c r="A150">
        <v>10962</v>
      </c>
      <c r="B150" t="s">
        <v>296</v>
      </c>
      <c r="C150" t="s">
        <v>295</v>
      </c>
    </row>
    <row r="151" spans="1:3" x14ac:dyDescent="0.25">
      <c r="A151">
        <v>11004</v>
      </c>
      <c r="B151" t="s">
        <v>296</v>
      </c>
      <c r="C151" t="s">
        <v>295</v>
      </c>
    </row>
    <row r="152" spans="1:3" x14ac:dyDescent="0.25">
      <c r="A152">
        <v>11054</v>
      </c>
      <c r="B152" t="s">
        <v>296</v>
      </c>
      <c r="C152" t="s">
        <v>295</v>
      </c>
    </row>
    <row r="153" spans="1:3" x14ac:dyDescent="0.25">
      <c r="A153">
        <v>11015</v>
      </c>
      <c r="B153" t="s">
        <v>296</v>
      </c>
      <c r="C153" t="s">
        <v>295</v>
      </c>
    </row>
    <row r="154" spans="1:3" x14ac:dyDescent="0.25">
      <c r="A154">
        <v>11047</v>
      </c>
      <c r="B154" t="s">
        <v>296</v>
      </c>
      <c r="C154" t="s">
        <v>295</v>
      </c>
    </row>
    <row r="155" spans="1:3" x14ac:dyDescent="0.25">
      <c r="A155">
        <v>11040</v>
      </c>
      <c r="B155" t="s">
        <v>296</v>
      </c>
      <c r="C155" t="s">
        <v>295</v>
      </c>
    </row>
    <row r="156" spans="1:3" x14ac:dyDescent="0.25">
      <c r="A156">
        <v>11037</v>
      </c>
      <c r="B156" t="s">
        <v>296</v>
      </c>
      <c r="C156" t="s">
        <v>295</v>
      </c>
    </row>
    <row r="157" spans="1:3" x14ac:dyDescent="0.25">
      <c r="A157">
        <v>11039</v>
      </c>
      <c r="B157" t="s">
        <v>296</v>
      </c>
      <c r="C157" t="s">
        <v>295</v>
      </c>
    </row>
    <row r="158" spans="1:3" x14ac:dyDescent="0.25">
      <c r="A158">
        <v>10964</v>
      </c>
      <c r="B158" t="s">
        <v>296</v>
      </c>
      <c r="C158" t="s">
        <v>295</v>
      </c>
    </row>
    <row r="159" spans="1:3" x14ac:dyDescent="0.25">
      <c r="A159">
        <v>10965</v>
      </c>
      <c r="B159" t="s">
        <v>296</v>
      </c>
      <c r="C159" t="s">
        <v>295</v>
      </c>
    </row>
    <row r="160" spans="1:3" x14ac:dyDescent="0.25">
      <c r="A160">
        <v>11002</v>
      </c>
      <c r="B160" t="s">
        <v>296</v>
      </c>
      <c r="C160" t="s">
        <v>295</v>
      </c>
    </row>
    <row r="161" spans="1:3" x14ac:dyDescent="0.25">
      <c r="A161">
        <v>10990</v>
      </c>
      <c r="B161" t="s">
        <v>296</v>
      </c>
      <c r="C161" t="s">
        <v>295</v>
      </c>
    </row>
    <row r="162" spans="1:3" x14ac:dyDescent="0.25">
      <c r="A162">
        <v>11029</v>
      </c>
      <c r="B162" t="s">
        <v>296</v>
      </c>
      <c r="C162" t="s">
        <v>295</v>
      </c>
    </row>
    <row r="163" spans="1:3" x14ac:dyDescent="0.25">
      <c r="A163">
        <v>11058</v>
      </c>
      <c r="B163" t="s">
        <v>296</v>
      </c>
      <c r="C163" t="s">
        <v>295</v>
      </c>
    </row>
    <row r="164" spans="1:3" x14ac:dyDescent="0.25">
      <c r="A164">
        <v>10992</v>
      </c>
      <c r="B164" t="s">
        <v>296</v>
      </c>
      <c r="C164" t="s">
        <v>295</v>
      </c>
    </row>
    <row r="165" spans="1:3" x14ac:dyDescent="0.25">
      <c r="A165">
        <v>11049</v>
      </c>
      <c r="B165" t="s">
        <v>296</v>
      </c>
      <c r="C165" t="s">
        <v>295</v>
      </c>
    </row>
    <row r="166" spans="1:3" x14ac:dyDescent="0.25">
      <c r="A166">
        <v>10967</v>
      </c>
      <c r="B166" t="s">
        <v>296</v>
      </c>
      <c r="C166" t="s">
        <v>295</v>
      </c>
    </row>
    <row r="167" spans="1:3" x14ac:dyDescent="0.25">
      <c r="A167">
        <v>11052</v>
      </c>
      <c r="B167" t="s">
        <v>296</v>
      </c>
      <c r="C167" t="s">
        <v>295</v>
      </c>
    </row>
    <row r="168" spans="1:3" x14ac:dyDescent="0.25">
      <c r="A168">
        <v>10968</v>
      </c>
      <c r="B168" t="s">
        <v>296</v>
      </c>
      <c r="C168" t="s">
        <v>295</v>
      </c>
    </row>
    <row r="169" spans="1:3" x14ac:dyDescent="0.25">
      <c r="A169">
        <v>11061</v>
      </c>
      <c r="B169" t="s">
        <v>296</v>
      </c>
      <c r="C169" t="s">
        <v>295</v>
      </c>
    </row>
    <row r="170" spans="1:3" x14ac:dyDescent="0.25">
      <c r="A170">
        <v>11055</v>
      </c>
      <c r="B170" t="s">
        <v>296</v>
      </c>
      <c r="C170" t="s">
        <v>295</v>
      </c>
    </row>
    <row r="171" spans="1:3" x14ac:dyDescent="0.25">
      <c r="A171">
        <v>11043</v>
      </c>
      <c r="B171" t="s">
        <v>296</v>
      </c>
      <c r="C171" t="s">
        <v>295</v>
      </c>
    </row>
    <row r="172" spans="1:3" x14ac:dyDescent="0.25">
      <c r="A172">
        <v>10847</v>
      </c>
      <c r="B172" t="s">
        <v>296</v>
      </c>
      <c r="C172" t="s">
        <v>295</v>
      </c>
    </row>
    <row r="173" spans="1:3" x14ac:dyDescent="0.25">
      <c r="A173">
        <v>10963</v>
      </c>
      <c r="B173" t="s">
        <v>296</v>
      </c>
      <c r="C173" t="s">
        <v>295</v>
      </c>
    </row>
    <row r="174" spans="1:3" x14ac:dyDescent="0.25">
      <c r="A174">
        <v>11059</v>
      </c>
      <c r="B174" t="s">
        <v>296</v>
      </c>
      <c r="C174" t="s">
        <v>295</v>
      </c>
    </row>
    <row r="175" spans="1:3" x14ac:dyDescent="0.25">
      <c r="A175">
        <v>10969</v>
      </c>
      <c r="B175" t="s">
        <v>296</v>
      </c>
      <c r="C175" t="s">
        <v>295</v>
      </c>
    </row>
    <row r="176" spans="1:3" x14ac:dyDescent="0.25">
      <c r="A176">
        <v>10971</v>
      </c>
      <c r="B176" t="s">
        <v>296</v>
      </c>
      <c r="C176" t="s">
        <v>295</v>
      </c>
    </row>
    <row r="177" spans="1:3" x14ac:dyDescent="0.25">
      <c r="A177">
        <v>11021</v>
      </c>
      <c r="B177" t="s">
        <v>296</v>
      </c>
      <c r="C177" t="s">
        <v>295</v>
      </c>
    </row>
    <row r="178" spans="1:3" x14ac:dyDescent="0.25">
      <c r="A178">
        <v>10974</v>
      </c>
      <c r="B178" t="s">
        <v>296</v>
      </c>
      <c r="C178" t="s">
        <v>295</v>
      </c>
    </row>
    <row r="179" spans="1:3" x14ac:dyDescent="0.25">
      <c r="A179">
        <v>11048</v>
      </c>
      <c r="B179" t="s">
        <v>296</v>
      </c>
      <c r="C179" t="s">
        <v>295</v>
      </c>
    </row>
    <row r="180" spans="1:3" x14ac:dyDescent="0.25">
      <c r="A180">
        <v>10947</v>
      </c>
      <c r="B180" t="s">
        <v>296</v>
      </c>
      <c r="C180" t="s">
        <v>295</v>
      </c>
    </row>
    <row r="181" spans="1:3" x14ac:dyDescent="0.25">
      <c r="A181">
        <v>11036</v>
      </c>
      <c r="B181" t="s">
        <v>296</v>
      </c>
      <c r="C181" t="s">
        <v>295</v>
      </c>
    </row>
    <row r="182" spans="1:3" x14ac:dyDescent="0.25">
      <c r="A182">
        <v>11035</v>
      </c>
      <c r="B182" t="s">
        <v>296</v>
      </c>
      <c r="C182" t="s">
        <v>295</v>
      </c>
    </row>
    <row r="183" spans="1:3" x14ac:dyDescent="0.25">
      <c r="A183">
        <v>10988</v>
      </c>
      <c r="B183" t="s">
        <v>296</v>
      </c>
      <c r="C183" t="s">
        <v>295</v>
      </c>
    </row>
    <row r="184" spans="1:3" x14ac:dyDescent="0.25">
      <c r="A184">
        <v>10851</v>
      </c>
      <c r="B184" t="s">
        <v>296</v>
      </c>
      <c r="C184" t="s">
        <v>295</v>
      </c>
    </row>
    <row r="185" spans="1:3" x14ac:dyDescent="0.25">
      <c r="A185">
        <v>10866</v>
      </c>
      <c r="B185" t="s">
        <v>296</v>
      </c>
      <c r="C185" t="s">
        <v>295</v>
      </c>
    </row>
    <row r="186" spans="1:3" x14ac:dyDescent="0.25">
      <c r="A186">
        <v>10997</v>
      </c>
      <c r="B186" t="s">
        <v>296</v>
      </c>
      <c r="C186" t="s">
        <v>295</v>
      </c>
    </row>
    <row r="187" spans="1:3" x14ac:dyDescent="0.25">
      <c r="A187">
        <v>10903</v>
      </c>
      <c r="B187" t="s">
        <v>296</v>
      </c>
      <c r="C187" t="s">
        <v>295</v>
      </c>
    </row>
    <row r="188" spans="1:3" x14ac:dyDescent="0.25">
      <c r="A188">
        <v>10881</v>
      </c>
      <c r="B188" t="s">
        <v>296</v>
      </c>
      <c r="C188" t="s">
        <v>295</v>
      </c>
    </row>
    <row r="189" spans="1:3" x14ac:dyDescent="0.25">
      <c r="A189">
        <v>11060</v>
      </c>
      <c r="B189" t="s">
        <v>296</v>
      </c>
      <c r="C189" t="s">
        <v>295</v>
      </c>
    </row>
    <row r="190" spans="1:3" x14ac:dyDescent="0.25">
      <c r="A190">
        <v>11057</v>
      </c>
      <c r="B190" t="s">
        <v>296</v>
      </c>
      <c r="C190" t="s">
        <v>295</v>
      </c>
    </row>
    <row r="191" spans="1:3" x14ac:dyDescent="0.25">
      <c r="A191">
        <v>10870</v>
      </c>
      <c r="B191" t="s">
        <v>296</v>
      </c>
      <c r="C191" t="s">
        <v>295</v>
      </c>
    </row>
    <row r="192" spans="1:3" x14ac:dyDescent="0.25">
      <c r="A192">
        <v>10863</v>
      </c>
      <c r="B192" t="s">
        <v>296</v>
      </c>
      <c r="C192" t="s">
        <v>295</v>
      </c>
    </row>
    <row r="193" spans="1:3" x14ac:dyDescent="0.25">
      <c r="A193">
        <v>10979</v>
      </c>
      <c r="B193" t="s">
        <v>296</v>
      </c>
      <c r="C193" t="s">
        <v>295</v>
      </c>
    </row>
    <row r="194" spans="1:3" x14ac:dyDescent="0.25">
      <c r="A194">
        <v>10376</v>
      </c>
      <c r="B194" t="s">
        <v>296</v>
      </c>
      <c r="C194" t="s">
        <v>295</v>
      </c>
    </row>
    <row r="195" spans="1:3" x14ac:dyDescent="0.25">
      <c r="A195">
        <v>10991</v>
      </c>
      <c r="B195" t="s">
        <v>296</v>
      </c>
      <c r="C195" t="s">
        <v>295</v>
      </c>
    </row>
    <row r="196" spans="1:3" x14ac:dyDescent="0.25">
      <c r="A196">
        <v>11046</v>
      </c>
      <c r="B196" t="s">
        <v>296</v>
      </c>
      <c r="C196" t="s">
        <v>295</v>
      </c>
    </row>
    <row r="197" spans="1:3" x14ac:dyDescent="0.25">
      <c r="A197">
        <v>11005</v>
      </c>
      <c r="B197" t="s">
        <v>296</v>
      </c>
      <c r="C197" t="s">
        <v>295</v>
      </c>
    </row>
    <row r="198" spans="1:3" x14ac:dyDescent="0.25">
      <c r="A198">
        <v>11009</v>
      </c>
      <c r="B198" t="s">
        <v>296</v>
      </c>
      <c r="C198" t="s">
        <v>295</v>
      </c>
    </row>
    <row r="199" spans="1:3" x14ac:dyDescent="0.25">
      <c r="A199">
        <v>10982</v>
      </c>
      <c r="B199" t="s">
        <v>296</v>
      </c>
      <c r="C199" t="s">
        <v>295</v>
      </c>
    </row>
    <row r="200" spans="1:3" x14ac:dyDescent="0.25">
      <c r="A200">
        <v>10946</v>
      </c>
      <c r="B200" t="s">
        <v>296</v>
      </c>
      <c r="C200" t="s">
        <v>295</v>
      </c>
    </row>
    <row r="201" spans="1:3" x14ac:dyDescent="0.25">
      <c r="A201">
        <v>11027</v>
      </c>
      <c r="B201" t="s">
        <v>296</v>
      </c>
      <c r="C201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201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7.5703125" customWidth="1"/>
    <col min="2" max="2" width="24.42578125" customWidth="1"/>
    <col min="3" max="3" width="22.42578125" customWidth="1"/>
    <col min="4" max="4" width="22.5703125" customWidth="1"/>
    <col min="5" max="5" width="26.5703125" customWidth="1"/>
    <col min="6" max="6" width="26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25.5" customHeight="1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10444</v>
      </c>
      <c r="B4" t="s">
        <v>297</v>
      </c>
      <c r="C4" s="5">
        <v>24614.700000000004</v>
      </c>
      <c r="D4" s="5">
        <v>19825.160000000003</v>
      </c>
      <c r="E4" t="s">
        <v>293</v>
      </c>
      <c r="F4" t="s">
        <v>298</v>
      </c>
    </row>
    <row r="5" spans="1:6" x14ac:dyDescent="0.25">
      <c r="A5">
        <v>10789</v>
      </c>
      <c r="B5" t="s">
        <v>297</v>
      </c>
      <c r="C5" s="5">
        <v>47397.5</v>
      </c>
      <c r="D5" s="5">
        <v>36068.14</v>
      </c>
      <c r="E5" t="s">
        <v>293</v>
      </c>
      <c r="F5" t="s">
        <v>298</v>
      </c>
    </row>
    <row r="6" spans="1:6" x14ac:dyDescent="0.25">
      <c r="A6">
        <v>10843</v>
      </c>
      <c r="B6" t="s">
        <v>297</v>
      </c>
      <c r="C6" s="5">
        <v>27281.420000000002</v>
      </c>
      <c r="D6" s="5">
        <v>21793</v>
      </c>
      <c r="E6" t="s">
        <v>293</v>
      </c>
      <c r="F6" t="s">
        <v>298</v>
      </c>
    </row>
    <row r="7" spans="1:6" x14ac:dyDescent="0.25">
      <c r="A7">
        <v>10614</v>
      </c>
      <c r="B7" t="s">
        <v>297</v>
      </c>
      <c r="C7" s="5">
        <v>38615.800000000003</v>
      </c>
      <c r="D7" s="5">
        <v>29928.360000000004</v>
      </c>
      <c r="E7" t="s">
        <v>293</v>
      </c>
      <c r="F7" t="s">
        <v>298</v>
      </c>
    </row>
    <row r="8" spans="1:6" x14ac:dyDescent="0.25">
      <c r="A8">
        <v>10335</v>
      </c>
      <c r="B8" t="s">
        <v>297</v>
      </c>
      <c r="C8" s="5">
        <v>21740.440000000002</v>
      </c>
      <c r="D8" s="5">
        <v>17697.960000000003</v>
      </c>
      <c r="E8" t="s">
        <v>293</v>
      </c>
      <c r="F8" t="s">
        <v>298</v>
      </c>
    </row>
    <row r="9" spans="1:6" x14ac:dyDescent="0.25">
      <c r="A9">
        <v>10937</v>
      </c>
      <c r="B9" t="s">
        <v>297</v>
      </c>
      <c r="C9" s="5">
        <v>24416.14</v>
      </c>
      <c r="D9" s="5">
        <v>20126.46</v>
      </c>
      <c r="E9" t="s">
        <v>293</v>
      </c>
      <c r="F9" t="s">
        <v>298</v>
      </c>
    </row>
    <row r="10" spans="1:6" x14ac:dyDescent="0.25">
      <c r="A10">
        <v>10211</v>
      </c>
      <c r="B10" t="s">
        <v>297</v>
      </c>
      <c r="C10" s="5">
        <v>32262.42</v>
      </c>
      <c r="D10" s="5">
        <v>25379.699999999997</v>
      </c>
      <c r="E10" t="s">
        <v>293</v>
      </c>
      <c r="F10" t="s">
        <v>298</v>
      </c>
    </row>
    <row r="11" spans="1:6" x14ac:dyDescent="0.25">
      <c r="A11">
        <v>10349</v>
      </c>
      <c r="B11" t="s">
        <v>297</v>
      </c>
      <c r="C11" s="5">
        <v>28698.5</v>
      </c>
      <c r="D11" s="5">
        <v>22940.38</v>
      </c>
      <c r="E11" t="s">
        <v>293</v>
      </c>
      <c r="F11" t="s">
        <v>298</v>
      </c>
    </row>
    <row r="12" spans="1:6" x14ac:dyDescent="0.25">
      <c r="A12">
        <v>10938</v>
      </c>
      <c r="B12" t="s">
        <v>297</v>
      </c>
      <c r="C12" s="5">
        <v>46091.72</v>
      </c>
      <c r="D12" s="5">
        <v>36186.120000000003</v>
      </c>
      <c r="E12" t="s">
        <v>293</v>
      </c>
      <c r="F12" t="s">
        <v>298</v>
      </c>
    </row>
    <row r="13" spans="1:6" x14ac:dyDescent="0.25">
      <c r="A13">
        <v>10674</v>
      </c>
      <c r="B13" t="s">
        <v>297</v>
      </c>
      <c r="C13" s="5">
        <v>35584.9</v>
      </c>
      <c r="D13" s="5">
        <v>28467.520000000004</v>
      </c>
      <c r="E13" t="s">
        <v>293</v>
      </c>
      <c r="F13" t="s">
        <v>298</v>
      </c>
    </row>
    <row r="14" spans="1:6" x14ac:dyDescent="0.25">
      <c r="A14">
        <v>10426</v>
      </c>
      <c r="B14" t="s">
        <v>297</v>
      </c>
      <c r="C14" s="5">
        <v>22329.239999999998</v>
      </c>
      <c r="D14" s="5">
        <v>17964.099999999999</v>
      </c>
      <c r="E14" t="s">
        <v>293</v>
      </c>
      <c r="F14" t="s">
        <v>298</v>
      </c>
    </row>
    <row r="15" spans="1:6" x14ac:dyDescent="0.25">
      <c r="A15">
        <v>10641</v>
      </c>
      <c r="B15" t="s">
        <v>297</v>
      </c>
      <c r="C15" s="5">
        <v>25445.040000000001</v>
      </c>
      <c r="D15" s="5">
        <v>20437.940000000002</v>
      </c>
      <c r="E15" t="s">
        <v>293</v>
      </c>
      <c r="F15" t="s">
        <v>298</v>
      </c>
    </row>
    <row r="16" spans="1:6" x14ac:dyDescent="0.25">
      <c r="A16">
        <v>10248</v>
      </c>
      <c r="B16" t="s">
        <v>297</v>
      </c>
      <c r="C16" s="5">
        <v>26818</v>
      </c>
      <c r="D16" s="5">
        <v>21446.1</v>
      </c>
      <c r="E16" t="s">
        <v>293</v>
      </c>
      <c r="F16" t="s">
        <v>298</v>
      </c>
    </row>
    <row r="17" spans="1:6" x14ac:dyDescent="0.25">
      <c r="A17">
        <v>10686</v>
      </c>
      <c r="B17" t="s">
        <v>297</v>
      </c>
      <c r="C17" s="5">
        <v>21659.4</v>
      </c>
      <c r="D17" s="5">
        <v>17642.2</v>
      </c>
      <c r="E17" t="s">
        <v>293</v>
      </c>
      <c r="F17" t="s">
        <v>298</v>
      </c>
    </row>
    <row r="18" spans="1:6" x14ac:dyDescent="0.25">
      <c r="A18">
        <v>10249</v>
      </c>
      <c r="B18" t="s">
        <v>297</v>
      </c>
      <c r="C18" s="5">
        <v>23835.48</v>
      </c>
      <c r="D18" s="5">
        <v>18871.739999999998</v>
      </c>
      <c r="E18" t="s">
        <v>293</v>
      </c>
      <c r="F18" t="s">
        <v>298</v>
      </c>
    </row>
    <row r="19" spans="1:6" x14ac:dyDescent="0.25">
      <c r="A19">
        <v>10926</v>
      </c>
      <c r="B19" t="s">
        <v>297</v>
      </c>
      <c r="C19" s="5">
        <v>21190.280000000002</v>
      </c>
      <c r="D19" s="5">
        <v>17297.36</v>
      </c>
      <c r="E19" t="s">
        <v>293</v>
      </c>
      <c r="F19" t="s">
        <v>298</v>
      </c>
    </row>
    <row r="20" spans="1:6" x14ac:dyDescent="0.25">
      <c r="A20">
        <v>10359</v>
      </c>
      <c r="B20" t="s">
        <v>297</v>
      </c>
      <c r="C20" s="5">
        <v>43245.3</v>
      </c>
      <c r="D20" s="5">
        <v>34088.78</v>
      </c>
      <c r="E20" t="s">
        <v>293</v>
      </c>
      <c r="F20" t="s">
        <v>298</v>
      </c>
    </row>
    <row r="21" spans="1:6" x14ac:dyDescent="0.25">
      <c r="A21">
        <v>10291</v>
      </c>
      <c r="B21" t="s">
        <v>297</v>
      </c>
      <c r="C21" s="5">
        <v>73133.02</v>
      </c>
      <c r="D21" s="5">
        <v>52775.240000000005</v>
      </c>
      <c r="E21" t="s">
        <v>293</v>
      </c>
      <c r="F21" t="s">
        <v>298</v>
      </c>
    </row>
    <row r="22" spans="1:6" x14ac:dyDescent="0.25">
      <c r="A22">
        <v>10115</v>
      </c>
      <c r="B22" t="s">
        <v>297</v>
      </c>
      <c r="C22" s="5">
        <v>32602.6</v>
      </c>
      <c r="D22" s="5">
        <v>25169.46</v>
      </c>
      <c r="E22" t="s">
        <v>293</v>
      </c>
      <c r="F22" t="s">
        <v>298</v>
      </c>
    </row>
    <row r="23" spans="1:6" x14ac:dyDescent="0.25">
      <c r="A23">
        <v>10246</v>
      </c>
      <c r="B23" t="s">
        <v>297</v>
      </c>
      <c r="C23" s="5">
        <v>26343.379999999997</v>
      </c>
      <c r="D23" s="5">
        <v>21095.919999999998</v>
      </c>
      <c r="E23" t="s">
        <v>293</v>
      </c>
      <c r="F23" t="s">
        <v>298</v>
      </c>
    </row>
    <row r="24" spans="1:6" x14ac:dyDescent="0.25">
      <c r="A24">
        <v>10770</v>
      </c>
      <c r="B24" t="s">
        <v>297</v>
      </c>
      <c r="C24" s="5">
        <v>25970.36</v>
      </c>
      <c r="D24" s="5">
        <v>21298.98</v>
      </c>
      <c r="E24" t="s">
        <v>293</v>
      </c>
      <c r="F24" t="s">
        <v>298</v>
      </c>
    </row>
    <row r="25" spans="1:6" x14ac:dyDescent="0.25">
      <c r="A25">
        <v>10840</v>
      </c>
      <c r="B25" t="s">
        <v>297</v>
      </c>
      <c r="C25" s="5">
        <v>37613.599999999999</v>
      </c>
      <c r="D25" s="5">
        <v>29215.759999999998</v>
      </c>
      <c r="E25" t="s">
        <v>293</v>
      </c>
      <c r="F25" t="s">
        <v>298</v>
      </c>
    </row>
    <row r="26" spans="1:6" x14ac:dyDescent="0.25">
      <c r="A26">
        <v>10170</v>
      </c>
      <c r="B26" t="s">
        <v>297</v>
      </c>
      <c r="C26" s="5">
        <v>32262.42</v>
      </c>
      <c r="D26" s="5">
        <v>25379.699999999997</v>
      </c>
      <c r="E26" t="s">
        <v>293</v>
      </c>
      <c r="F26" t="s">
        <v>298</v>
      </c>
    </row>
    <row r="27" spans="1:6" x14ac:dyDescent="0.25">
      <c r="A27">
        <v>10818</v>
      </c>
      <c r="B27" t="s">
        <v>297</v>
      </c>
      <c r="C27" s="5">
        <v>20010.14</v>
      </c>
      <c r="D27" s="5">
        <v>16791.5</v>
      </c>
      <c r="E27" t="s">
        <v>293</v>
      </c>
      <c r="F27" t="s">
        <v>298</v>
      </c>
    </row>
    <row r="28" spans="1:6" x14ac:dyDescent="0.25">
      <c r="A28">
        <v>10897</v>
      </c>
      <c r="B28" t="s">
        <v>297</v>
      </c>
      <c r="C28" s="5">
        <v>33671.46</v>
      </c>
      <c r="D28" s="5">
        <v>26395.699999999997</v>
      </c>
      <c r="E28" t="s">
        <v>293</v>
      </c>
      <c r="F28" t="s">
        <v>298</v>
      </c>
    </row>
    <row r="29" spans="1:6" x14ac:dyDescent="0.25">
      <c r="A29">
        <v>10921</v>
      </c>
      <c r="B29" t="s">
        <v>297</v>
      </c>
      <c r="C29" s="5">
        <v>25414.799999999999</v>
      </c>
      <c r="D29" s="5">
        <v>20418</v>
      </c>
      <c r="E29" t="s">
        <v>293</v>
      </c>
      <c r="F29" t="s">
        <v>298</v>
      </c>
    </row>
    <row r="30" spans="1:6" x14ac:dyDescent="0.25">
      <c r="A30">
        <v>10041</v>
      </c>
      <c r="B30" t="s">
        <v>297</v>
      </c>
      <c r="C30" s="5">
        <v>33044.06</v>
      </c>
      <c r="D30" s="5">
        <v>26592.299999999996</v>
      </c>
      <c r="E30" t="s">
        <v>293</v>
      </c>
      <c r="F30" t="s">
        <v>298</v>
      </c>
    </row>
    <row r="31" spans="1:6" x14ac:dyDescent="0.25">
      <c r="A31">
        <v>10797</v>
      </c>
      <c r="B31" t="s">
        <v>297</v>
      </c>
      <c r="C31" s="5">
        <v>19436.580000000002</v>
      </c>
      <c r="D31" s="5">
        <v>16357.660000000002</v>
      </c>
      <c r="E31" t="s">
        <v>293</v>
      </c>
      <c r="F31" t="s">
        <v>298</v>
      </c>
    </row>
    <row r="32" spans="1:6" x14ac:dyDescent="0.25">
      <c r="A32">
        <v>10067</v>
      </c>
      <c r="B32" t="s">
        <v>297</v>
      </c>
      <c r="C32" s="5">
        <v>31565.599999999999</v>
      </c>
      <c r="D32" s="5">
        <v>24878.359999999997</v>
      </c>
      <c r="E32" t="s">
        <v>293</v>
      </c>
      <c r="F32" t="s">
        <v>298</v>
      </c>
    </row>
    <row r="33" spans="1:6" x14ac:dyDescent="0.25">
      <c r="A33">
        <v>10047</v>
      </c>
      <c r="B33" t="s">
        <v>297</v>
      </c>
      <c r="C33" s="5">
        <v>68928.540000000008</v>
      </c>
      <c r="D33" s="5">
        <v>50023.48000000001</v>
      </c>
      <c r="E33" t="s">
        <v>293</v>
      </c>
      <c r="F33" t="s">
        <v>298</v>
      </c>
    </row>
    <row r="34" spans="1:6" x14ac:dyDescent="0.25">
      <c r="A34">
        <v>10415</v>
      </c>
      <c r="B34" t="s">
        <v>297</v>
      </c>
      <c r="C34" s="5">
        <v>34535.4</v>
      </c>
      <c r="D34" s="5">
        <v>27009.800000000003</v>
      </c>
      <c r="E34" t="s">
        <v>293</v>
      </c>
      <c r="F34" t="s">
        <v>298</v>
      </c>
    </row>
    <row r="35" spans="1:6" x14ac:dyDescent="0.25">
      <c r="A35">
        <v>10999</v>
      </c>
      <c r="B35" t="s">
        <v>297</v>
      </c>
      <c r="C35" s="5">
        <v>38667.74</v>
      </c>
      <c r="D35" s="5">
        <v>29969.019999999997</v>
      </c>
      <c r="E35" t="s">
        <v>293</v>
      </c>
      <c r="F35" t="s">
        <v>298</v>
      </c>
    </row>
    <row r="36" spans="1:6" x14ac:dyDescent="0.25">
      <c r="A36">
        <v>10109</v>
      </c>
      <c r="B36" t="s">
        <v>297</v>
      </c>
      <c r="C36" s="5">
        <v>38873.799999999996</v>
      </c>
      <c r="D36" s="5">
        <v>30105.419999999995</v>
      </c>
      <c r="E36" t="s">
        <v>293</v>
      </c>
      <c r="F36" t="s">
        <v>298</v>
      </c>
    </row>
    <row r="37" spans="1:6" x14ac:dyDescent="0.25">
      <c r="A37">
        <v>10560</v>
      </c>
      <c r="B37" t="s">
        <v>297</v>
      </c>
      <c r="C37" s="5">
        <v>28780.44</v>
      </c>
      <c r="D37" s="5">
        <v>22894.66</v>
      </c>
      <c r="E37" t="s">
        <v>293</v>
      </c>
      <c r="F37" t="s">
        <v>298</v>
      </c>
    </row>
    <row r="38" spans="1:6" x14ac:dyDescent="0.25">
      <c r="A38">
        <v>42381</v>
      </c>
      <c r="B38" t="s">
        <v>297</v>
      </c>
      <c r="C38" s="5">
        <v>38201.14</v>
      </c>
      <c r="D38" s="5">
        <v>29617.879999999997</v>
      </c>
      <c r="E38" t="s">
        <v>293</v>
      </c>
      <c r="F38" t="s">
        <v>298</v>
      </c>
    </row>
    <row r="39" spans="1:6" x14ac:dyDescent="0.25">
      <c r="A39">
        <v>10783</v>
      </c>
      <c r="B39" t="s">
        <v>297</v>
      </c>
      <c r="C39" s="5">
        <v>25048.720000000001</v>
      </c>
      <c r="D39" s="5">
        <v>20602.64</v>
      </c>
      <c r="E39" t="s">
        <v>293</v>
      </c>
      <c r="F39" t="s">
        <v>298</v>
      </c>
    </row>
    <row r="40" spans="1:6" x14ac:dyDescent="0.25">
      <c r="A40">
        <v>10258</v>
      </c>
      <c r="B40" t="s">
        <v>297</v>
      </c>
      <c r="C40" s="5">
        <v>39828.780000000006</v>
      </c>
      <c r="D40" s="5">
        <v>30787.560000000005</v>
      </c>
      <c r="E40" t="s">
        <v>293</v>
      </c>
      <c r="F40" t="s">
        <v>298</v>
      </c>
    </row>
    <row r="41" spans="1:6" x14ac:dyDescent="0.25">
      <c r="A41">
        <v>3026</v>
      </c>
      <c r="B41" t="s">
        <v>297</v>
      </c>
      <c r="C41" s="5">
        <v>37974.42</v>
      </c>
      <c r="D41" s="5">
        <v>30224.519999999997</v>
      </c>
      <c r="E41" t="s">
        <v>293</v>
      </c>
      <c r="F41" t="s">
        <v>298</v>
      </c>
    </row>
    <row r="42" spans="1:6" x14ac:dyDescent="0.25">
      <c r="A42">
        <v>10828</v>
      </c>
      <c r="B42" t="s">
        <v>297</v>
      </c>
      <c r="C42" s="5">
        <v>42143.18</v>
      </c>
      <c r="D42" s="5">
        <v>32448.620000000003</v>
      </c>
      <c r="E42" t="s">
        <v>293</v>
      </c>
      <c r="F42" t="s">
        <v>298</v>
      </c>
    </row>
    <row r="43" spans="1:6" x14ac:dyDescent="0.25">
      <c r="A43">
        <v>10586</v>
      </c>
      <c r="B43" t="s">
        <v>297</v>
      </c>
      <c r="C43" s="5">
        <v>52643.06</v>
      </c>
      <c r="D43" s="5">
        <v>39464.44</v>
      </c>
      <c r="E43" t="s">
        <v>293</v>
      </c>
      <c r="F43" t="s">
        <v>298</v>
      </c>
    </row>
    <row r="44" spans="1:6" x14ac:dyDescent="0.25">
      <c r="A44">
        <v>10136</v>
      </c>
      <c r="B44" t="s">
        <v>297</v>
      </c>
      <c r="C44" s="5">
        <v>32602.6</v>
      </c>
      <c r="D44" s="5">
        <v>25169.46</v>
      </c>
      <c r="E44" t="s">
        <v>293</v>
      </c>
      <c r="F44" t="s">
        <v>298</v>
      </c>
    </row>
    <row r="45" spans="1:6" x14ac:dyDescent="0.25">
      <c r="A45">
        <v>42462</v>
      </c>
      <c r="B45" t="s">
        <v>297</v>
      </c>
      <c r="C45" s="5">
        <v>33574.879999999997</v>
      </c>
      <c r="D45" s="5">
        <v>26314.179999999997</v>
      </c>
      <c r="E45" t="s">
        <v>293</v>
      </c>
      <c r="F45" t="s">
        <v>298</v>
      </c>
    </row>
    <row r="46" spans="1:6" x14ac:dyDescent="0.25">
      <c r="A46">
        <v>10559</v>
      </c>
      <c r="B46" t="s">
        <v>297</v>
      </c>
      <c r="C46" s="5">
        <v>28373.739999999998</v>
      </c>
      <c r="D46" s="5">
        <v>23112.179999999997</v>
      </c>
      <c r="E46" t="s">
        <v>293</v>
      </c>
      <c r="F46" t="s">
        <v>298</v>
      </c>
    </row>
    <row r="47" spans="1:6" x14ac:dyDescent="0.25">
      <c r="A47">
        <v>11030</v>
      </c>
      <c r="B47" t="s">
        <v>297</v>
      </c>
      <c r="C47" s="5">
        <v>28928.52</v>
      </c>
      <c r="D47" s="5">
        <v>23005.98</v>
      </c>
      <c r="E47" t="s">
        <v>293</v>
      </c>
      <c r="F47" t="s">
        <v>298</v>
      </c>
    </row>
    <row r="48" spans="1:6" x14ac:dyDescent="0.25">
      <c r="A48">
        <v>10671</v>
      </c>
      <c r="B48" t="s">
        <v>297</v>
      </c>
      <c r="C48" s="5">
        <v>22608.3</v>
      </c>
      <c r="D48" s="5">
        <v>18341.72</v>
      </c>
      <c r="E48" t="s">
        <v>293</v>
      </c>
      <c r="F48" t="s">
        <v>298</v>
      </c>
    </row>
    <row r="49" spans="1:6" x14ac:dyDescent="0.25">
      <c r="A49">
        <v>10761</v>
      </c>
      <c r="B49" t="s">
        <v>297</v>
      </c>
      <c r="C49" s="5">
        <v>40039.14</v>
      </c>
      <c r="D49" s="5">
        <v>31739.82</v>
      </c>
      <c r="E49" t="s">
        <v>293</v>
      </c>
      <c r="F49" t="s">
        <v>298</v>
      </c>
    </row>
    <row r="50" spans="1:6" x14ac:dyDescent="0.25">
      <c r="A50">
        <v>10945</v>
      </c>
      <c r="B50" t="s">
        <v>297</v>
      </c>
      <c r="C50" s="5">
        <v>33474.68</v>
      </c>
      <c r="D50" s="5">
        <v>26924.260000000002</v>
      </c>
      <c r="E50" t="s">
        <v>293</v>
      </c>
      <c r="F50" t="s">
        <v>298</v>
      </c>
    </row>
    <row r="51" spans="1:6" x14ac:dyDescent="0.25">
      <c r="A51">
        <v>11034</v>
      </c>
      <c r="B51" t="s">
        <v>297</v>
      </c>
      <c r="C51" s="5">
        <v>70537.100000000006</v>
      </c>
      <c r="D51" s="5">
        <v>52803.960000000006</v>
      </c>
      <c r="E51" t="s">
        <v>293</v>
      </c>
      <c r="F51" t="s">
        <v>298</v>
      </c>
    </row>
    <row r="52" spans="1:6" x14ac:dyDescent="0.25">
      <c r="A52">
        <v>10763</v>
      </c>
      <c r="B52" t="s">
        <v>297</v>
      </c>
      <c r="C52" s="5">
        <v>73133.02</v>
      </c>
      <c r="D52" s="5">
        <v>52775.240000000005</v>
      </c>
      <c r="E52" t="s">
        <v>293</v>
      </c>
      <c r="F52" t="s">
        <v>298</v>
      </c>
    </row>
    <row r="53" spans="1:6" x14ac:dyDescent="0.25">
      <c r="A53">
        <v>10705</v>
      </c>
      <c r="B53" t="s">
        <v>297</v>
      </c>
      <c r="C53" s="5">
        <v>61718.12</v>
      </c>
      <c r="D53" s="5">
        <v>45372.08</v>
      </c>
      <c r="E53" t="s">
        <v>293</v>
      </c>
      <c r="F53" t="s">
        <v>298</v>
      </c>
    </row>
    <row r="54" spans="1:6" x14ac:dyDescent="0.25">
      <c r="A54">
        <v>10133</v>
      </c>
      <c r="B54" t="s">
        <v>297</v>
      </c>
      <c r="C54" s="5">
        <v>28877.64</v>
      </c>
      <c r="D54" s="5">
        <v>22958.739999999998</v>
      </c>
      <c r="E54" t="s">
        <v>293</v>
      </c>
      <c r="F54" t="s">
        <v>298</v>
      </c>
    </row>
    <row r="55" spans="1:6" x14ac:dyDescent="0.25">
      <c r="A55">
        <v>10791</v>
      </c>
      <c r="B55" t="s">
        <v>297</v>
      </c>
      <c r="C55" s="5">
        <v>27465.82</v>
      </c>
      <c r="D55" s="5">
        <v>22428.880000000001</v>
      </c>
      <c r="E55" t="s">
        <v>293</v>
      </c>
      <c r="F55" t="s">
        <v>298</v>
      </c>
    </row>
    <row r="56" spans="1:6" x14ac:dyDescent="0.25">
      <c r="A56">
        <v>10222</v>
      </c>
      <c r="B56" t="s">
        <v>297</v>
      </c>
      <c r="C56" s="5">
        <v>50992.26</v>
      </c>
      <c r="D56" s="5">
        <v>38388.22</v>
      </c>
      <c r="E56" t="s">
        <v>293</v>
      </c>
      <c r="F56" t="s">
        <v>298</v>
      </c>
    </row>
    <row r="57" spans="1:6" x14ac:dyDescent="0.25">
      <c r="A57">
        <v>10739</v>
      </c>
      <c r="B57" t="s">
        <v>297</v>
      </c>
      <c r="C57" s="5">
        <v>73133.02</v>
      </c>
      <c r="D57" s="5">
        <v>52775.240000000005</v>
      </c>
      <c r="E57" t="s">
        <v>293</v>
      </c>
      <c r="F57" t="s">
        <v>298</v>
      </c>
    </row>
    <row r="58" spans="1:6" x14ac:dyDescent="0.25">
      <c r="A58">
        <v>11020</v>
      </c>
      <c r="B58" t="s">
        <v>297</v>
      </c>
      <c r="C58" s="5">
        <v>31324.86</v>
      </c>
      <c r="D58" s="5">
        <v>25345.040000000001</v>
      </c>
      <c r="E58" t="s">
        <v>293</v>
      </c>
      <c r="F58" t="s">
        <v>298</v>
      </c>
    </row>
    <row r="59" spans="1:6" x14ac:dyDescent="0.25">
      <c r="A59">
        <v>10861</v>
      </c>
      <c r="B59" t="s">
        <v>297</v>
      </c>
      <c r="C59" s="5">
        <v>56262.520000000004</v>
      </c>
      <c r="D59" s="5">
        <v>41824.26</v>
      </c>
      <c r="E59" t="s">
        <v>293</v>
      </c>
      <c r="F59" t="s">
        <v>298</v>
      </c>
    </row>
    <row r="60" spans="1:6" x14ac:dyDescent="0.25">
      <c r="A60">
        <v>11033</v>
      </c>
      <c r="B60" t="s">
        <v>297</v>
      </c>
      <c r="C60" s="5">
        <v>19599.3</v>
      </c>
      <c r="D60" s="5">
        <v>16482.64</v>
      </c>
      <c r="E60" t="s">
        <v>293</v>
      </c>
      <c r="F60" t="s">
        <v>298</v>
      </c>
    </row>
    <row r="61" spans="1:6" x14ac:dyDescent="0.25">
      <c r="A61">
        <v>10807</v>
      </c>
      <c r="B61" t="s">
        <v>297</v>
      </c>
      <c r="C61" s="5">
        <v>28077.22</v>
      </c>
      <c r="D61" s="5">
        <v>22890.800000000003</v>
      </c>
      <c r="E61" t="s">
        <v>293</v>
      </c>
      <c r="F61" t="s">
        <v>298</v>
      </c>
    </row>
    <row r="62" spans="1:6" x14ac:dyDescent="0.25">
      <c r="A62">
        <v>11053</v>
      </c>
      <c r="B62" t="s">
        <v>297</v>
      </c>
      <c r="C62" s="5">
        <v>21505.379999999997</v>
      </c>
      <c r="D62" s="5">
        <v>17530.339999999997</v>
      </c>
      <c r="E62" t="s">
        <v>293</v>
      </c>
      <c r="F62" t="s">
        <v>298</v>
      </c>
    </row>
    <row r="63" spans="1:6" x14ac:dyDescent="0.25">
      <c r="A63">
        <v>10228</v>
      </c>
      <c r="B63" t="s">
        <v>297</v>
      </c>
      <c r="C63" s="5">
        <v>32621.520000000004</v>
      </c>
      <c r="D63" s="5">
        <v>25636.380000000005</v>
      </c>
      <c r="E63" t="s">
        <v>293</v>
      </c>
      <c r="F63" t="s">
        <v>298</v>
      </c>
    </row>
    <row r="64" spans="1:6" x14ac:dyDescent="0.25">
      <c r="A64">
        <v>10116</v>
      </c>
      <c r="B64" t="s">
        <v>297</v>
      </c>
      <c r="C64" s="5">
        <v>32262.42</v>
      </c>
      <c r="D64" s="5">
        <v>25379.699999999997</v>
      </c>
      <c r="E64" t="s">
        <v>293</v>
      </c>
      <c r="F64" t="s">
        <v>298</v>
      </c>
    </row>
    <row r="65" spans="1:6" x14ac:dyDescent="0.25">
      <c r="A65">
        <v>10262</v>
      </c>
      <c r="B65" t="s">
        <v>297</v>
      </c>
      <c r="C65" s="5">
        <v>40291.86</v>
      </c>
      <c r="D65" s="5">
        <v>31118.32</v>
      </c>
      <c r="E65" t="s">
        <v>293</v>
      </c>
      <c r="F65" t="s">
        <v>298</v>
      </c>
    </row>
    <row r="66" spans="1:6" x14ac:dyDescent="0.25">
      <c r="A66">
        <v>10075</v>
      </c>
      <c r="B66" t="s">
        <v>297</v>
      </c>
      <c r="C66" s="5">
        <v>32449.120000000003</v>
      </c>
      <c r="D66" s="5">
        <v>26155.560000000005</v>
      </c>
      <c r="E66" t="s">
        <v>293</v>
      </c>
      <c r="F66" t="s">
        <v>298</v>
      </c>
    </row>
    <row r="67" spans="1:6" x14ac:dyDescent="0.25">
      <c r="A67">
        <v>10094</v>
      </c>
      <c r="B67" t="s">
        <v>297</v>
      </c>
      <c r="C67" s="5">
        <v>33806.420000000006</v>
      </c>
      <c r="D67" s="5">
        <v>26482.640000000007</v>
      </c>
      <c r="E67" t="s">
        <v>293</v>
      </c>
      <c r="F67" t="s">
        <v>298</v>
      </c>
    </row>
    <row r="68" spans="1:6" x14ac:dyDescent="0.25">
      <c r="A68">
        <v>10996</v>
      </c>
      <c r="B68" t="s">
        <v>297</v>
      </c>
      <c r="C68" s="5">
        <v>24166.879999999997</v>
      </c>
      <c r="D68" s="5">
        <v>19937.919999999998</v>
      </c>
      <c r="E68" t="s">
        <v>293</v>
      </c>
      <c r="F68" t="s">
        <v>298</v>
      </c>
    </row>
    <row r="69" spans="1:6" x14ac:dyDescent="0.25">
      <c r="A69">
        <v>10845</v>
      </c>
      <c r="B69" t="s">
        <v>297</v>
      </c>
      <c r="C69" s="5">
        <v>33671.800000000003</v>
      </c>
      <c r="D69" s="5">
        <v>26395.940000000002</v>
      </c>
      <c r="E69" t="s">
        <v>293</v>
      </c>
      <c r="F69" t="s">
        <v>298</v>
      </c>
    </row>
    <row r="70" spans="1:6" x14ac:dyDescent="0.25">
      <c r="A70">
        <v>10076</v>
      </c>
      <c r="B70" t="s">
        <v>297</v>
      </c>
      <c r="C70" s="5">
        <v>35605.68</v>
      </c>
      <c r="D70" s="5">
        <v>25071.64</v>
      </c>
      <c r="E70" t="s">
        <v>293</v>
      </c>
      <c r="F70" t="s">
        <v>298</v>
      </c>
    </row>
    <row r="71" spans="1:6" x14ac:dyDescent="0.25">
      <c r="A71">
        <v>10940</v>
      </c>
      <c r="B71" t="s">
        <v>297</v>
      </c>
      <c r="C71" s="5">
        <v>24802.379999999997</v>
      </c>
      <c r="D71" s="5">
        <v>19965.96</v>
      </c>
      <c r="E71" t="s">
        <v>293</v>
      </c>
      <c r="F71" t="s">
        <v>298</v>
      </c>
    </row>
    <row r="72" spans="1:6" x14ac:dyDescent="0.25">
      <c r="A72">
        <v>10135</v>
      </c>
      <c r="B72" t="s">
        <v>297</v>
      </c>
      <c r="C72" s="5">
        <v>23855.5</v>
      </c>
      <c r="D72" s="5">
        <v>19258.080000000002</v>
      </c>
      <c r="E72" t="s">
        <v>293</v>
      </c>
      <c r="F72" t="s">
        <v>298</v>
      </c>
    </row>
    <row r="73" spans="1:6" x14ac:dyDescent="0.25">
      <c r="A73">
        <v>10163</v>
      </c>
      <c r="B73" t="s">
        <v>297</v>
      </c>
      <c r="C73" s="5">
        <v>39114.06</v>
      </c>
      <c r="D73" s="5">
        <v>30280.719999999998</v>
      </c>
      <c r="E73" t="s">
        <v>293</v>
      </c>
      <c r="F73" t="s">
        <v>298</v>
      </c>
    </row>
    <row r="74" spans="1:6" x14ac:dyDescent="0.25">
      <c r="A74">
        <v>10250</v>
      </c>
      <c r="B74" t="s">
        <v>297</v>
      </c>
      <c r="C74" s="5">
        <v>23249.120000000003</v>
      </c>
      <c r="D74" s="5">
        <v>19107.900000000001</v>
      </c>
      <c r="E74" t="s">
        <v>293</v>
      </c>
      <c r="F74" t="s">
        <v>298</v>
      </c>
    </row>
    <row r="75" spans="1:6" x14ac:dyDescent="0.25">
      <c r="A75">
        <v>10844</v>
      </c>
      <c r="B75" t="s">
        <v>297</v>
      </c>
      <c r="C75" s="5">
        <v>25477.8</v>
      </c>
      <c r="D75" s="5">
        <v>20462.099999999999</v>
      </c>
      <c r="E75" t="s">
        <v>293</v>
      </c>
      <c r="F75" t="s">
        <v>298</v>
      </c>
    </row>
    <row r="76" spans="1:6" x14ac:dyDescent="0.25">
      <c r="A76">
        <v>10832</v>
      </c>
      <c r="B76" t="s">
        <v>297</v>
      </c>
      <c r="C76" s="5">
        <v>34003.06</v>
      </c>
      <c r="D76" s="5">
        <v>26635.759999999998</v>
      </c>
      <c r="E76" t="s">
        <v>293</v>
      </c>
      <c r="F76" t="s">
        <v>298</v>
      </c>
    </row>
    <row r="77" spans="1:6" x14ac:dyDescent="0.25">
      <c r="A77">
        <v>1080</v>
      </c>
      <c r="B77" t="s">
        <v>297</v>
      </c>
      <c r="C77" s="5">
        <v>31038.980000000003</v>
      </c>
      <c r="D77" s="5">
        <v>24504.620000000003</v>
      </c>
      <c r="E77" t="s">
        <v>293</v>
      </c>
      <c r="F77" t="s">
        <v>298</v>
      </c>
    </row>
    <row r="78" spans="1:6" x14ac:dyDescent="0.25">
      <c r="A78">
        <v>10973</v>
      </c>
      <c r="B78" t="s">
        <v>297</v>
      </c>
      <c r="C78" s="5">
        <v>37296.14</v>
      </c>
      <c r="D78" s="5">
        <v>29730.239999999998</v>
      </c>
      <c r="E78" t="s">
        <v>293</v>
      </c>
      <c r="F78" t="s">
        <v>298</v>
      </c>
    </row>
    <row r="79" spans="1:6" x14ac:dyDescent="0.25">
      <c r="A79">
        <v>10390</v>
      </c>
      <c r="B79" t="s">
        <v>297</v>
      </c>
      <c r="C79" s="5">
        <v>28780.44</v>
      </c>
      <c r="D79" s="5">
        <v>22894.66</v>
      </c>
      <c r="E79" t="s">
        <v>293</v>
      </c>
      <c r="F79" t="s">
        <v>298</v>
      </c>
    </row>
    <row r="80" spans="1:6" x14ac:dyDescent="0.25">
      <c r="A80">
        <v>10256</v>
      </c>
      <c r="B80" t="s">
        <v>297</v>
      </c>
      <c r="C80" s="5">
        <v>32524.9</v>
      </c>
      <c r="D80" s="5">
        <v>25570.400000000001</v>
      </c>
      <c r="E80" t="s">
        <v>293</v>
      </c>
      <c r="F80" t="s">
        <v>298</v>
      </c>
    </row>
    <row r="81" spans="1:6" x14ac:dyDescent="0.25">
      <c r="A81">
        <v>10939</v>
      </c>
      <c r="B81" t="s">
        <v>297</v>
      </c>
      <c r="C81" s="5">
        <v>70537.100000000006</v>
      </c>
      <c r="D81" s="5">
        <v>52803.960000000006</v>
      </c>
      <c r="E81" t="s">
        <v>293</v>
      </c>
      <c r="F81" t="s">
        <v>298</v>
      </c>
    </row>
    <row r="82" spans="1:6" x14ac:dyDescent="0.25">
      <c r="A82">
        <v>10031</v>
      </c>
      <c r="B82" t="s">
        <v>297</v>
      </c>
      <c r="C82" s="5">
        <v>32940.120000000003</v>
      </c>
      <c r="D82" s="5">
        <v>25860.880000000005</v>
      </c>
      <c r="E82" t="s">
        <v>293</v>
      </c>
      <c r="F82" t="s">
        <v>298</v>
      </c>
    </row>
    <row r="83" spans="1:6" x14ac:dyDescent="0.25">
      <c r="A83">
        <v>10749</v>
      </c>
      <c r="B83" t="s">
        <v>297</v>
      </c>
      <c r="C83" s="5">
        <v>20010.14</v>
      </c>
      <c r="D83" s="5">
        <v>16791.5</v>
      </c>
      <c r="E83" t="s">
        <v>293</v>
      </c>
      <c r="F83" t="s">
        <v>298</v>
      </c>
    </row>
    <row r="84" spans="1:6" x14ac:dyDescent="0.25">
      <c r="A84">
        <v>42250</v>
      </c>
      <c r="B84" t="s">
        <v>297</v>
      </c>
      <c r="C84" s="5">
        <v>33574.879999999997</v>
      </c>
      <c r="D84" s="5">
        <v>26314.179999999997</v>
      </c>
      <c r="E84" t="s">
        <v>293</v>
      </c>
      <c r="F84" t="s">
        <v>298</v>
      </c>
    </row>
    <row r="85" spans="1:6" x14ac:dyDescent="0.25">
      <c r="A85">
        <v>11012</v>
      </c>
      <c r="B85" t="s">
        <v>297</v>
      </c>
      <c r="C85" s="5">
        <v>25243.899999999998</v>
      </c>
      <c r="D85" s="5">
        <v>20291.859999999997</v>
      </c>
      <c r="E85" t="s">
        <v>293</v>
      </c>
      <c r="F85" t="s">
        <v>298</v>
      </c>
    </row>
    <row r="86" spans="1:6" x14ac:dyDescent="0.25">
      <c r="A86">
        <v>10028</v>
      </c>
      <c r="B86" t="s">
        <v>297</v>
      </c>
      <c r="C86" s="5">
        <v>43555.24</v>
      </c>
      <c r="D86" s="5">
        <v>32231.079999999998</v>
      </c>
      <c r="E86" t="s">
        <v>293</v>
      </c>
      <c r="F86" t="s">
        <v>298</v>
      </c>
    </row>
    <row r="87" spans="1:6" x14ac:dyDescent="0.25">
      <c r="A87">
        <v>11013</v>
      </c>
      <c r="B87" t="s">
        <v>297</v>
      </c>
      <c r="C87" s="5">
        <v>37296.14</v>
      </c>
      <c r="D87" s="5">
        <v>29730.239999999998</v>
      </c>
      <c r="E87" t="s">
        <v>293</v>
      </c>
      <c r="F87" t="s">
        <v>298</v>
      </c>
    </row>
    <row r="88" spans="1:6" x14ac:dyDescent="0.25">
      <c r="A88">
        <v>10242</v>
      </c>
      <c r="B88" t="s">
        <v>297</v>
      </c>
      <c r="C88" s="5">
        <v>30216.880000000005</v>
      </c>
      <c r="D88" s="5">
        <v>23919.440000000002</v>
      </c>
      <c r="E88" t="s">
        <v>293</v>
      </c>
      <c r="F88" t="s">
        <v>298</v>
      </c>
    </row>
    <row r="89" spans="1:6" x14ac:dyDescent="0.25">
      <c r="A89">
        <v>10025</v>
      </c>
      <c r="B89" t="s">
        <v>297</v>
      </c>
      <c r="C89" s="5">
        <v>28373.739999999998</v>
      </c>
      <c r="D89" s="5">
        <v>23112.179999999997</v>
      </c>
      <c r="E89" t="s">
        <v>293</v>
      </c>
      <c r="F89" t="s">
        <v>298</v>
      </c>
    </row>
    <row r="90" spans="1:6" x14ac:dyDescent="0.25">
      <c r="A90">
        <v>10223</v>
      </c>
      <c r="B90" t="s">
        <v>297</v>
      </c>
      <c r="C90" s="5">
        <v>23855.16</v>
      </c>
      <c r="D90" s="5">
        <v>19257.82</v>
      </c>
      <c r="E90" t="s">
        <v>293</v>
      </c>
      <c r="F90" t="s">
        <v>298</v>
      </c>
    </row>
    <row r="91" spans="1:6" x14ac:dyDescent="0.25">
      <c r="A91">
        <v>10331</v>
      </c>
      <c r="B91" t="s">
        <v>297</v>
      </c>
      <c r="C91" s="5">
        <v>30145.399999999998</v>
      </c>
      <c r="D91" s="5">
        <v>23868.28</v>
      </c>
      <c r="E91" t="s">
        <v>293</v>
      </c>
      <c r="F91" t="s">
        <v>298</v>
      </c>
    </row>
    <row r="92" spans="1:6" x14ac:dyDescent="0.25">
      <c r="A92">
        <v>10542</v>
      </c>
      <c r="B92" t="s">
        <v>297</v>
      </c>
      <c r="C92" s="5">
        <v>72134.48</v>
      </c>
      <c r="D92" s="5">
        <v>52133.919999999998</v>
      </c>
      <c r="E92" t="s">
        <v>293</v>
      </c>
      <c r="F92" t="s">
        <v>298</v>
      </c>
    </row>
    <row r="93" spans="1:6" x14ac:dyDescent="0.25">
      <c r="A93">
        <v>10446</v>
      </c>
      <c r="B93" t="s">
        <v>297</v>
      </c>
      <c r="C93" s="5">
        <v>34313.279999999999</v>
      </c>
      <c r="D93" s="5">
        <v>26851.079999999998</v>
      </c>
      <c r="E93" t="s">
        <v>293</v>
      </c>
      <c r="F93" t="s">
        <v>298</v>
      </c>
    </row>
    <row r="94" spans="1:6" x14ac:dyDescent="0.25">
      <c r="A94">
        <v>11007</v>
      </c>
      <c r="B94" t="s">
        <v>297</v>
      </c>
      <c r="C94" s="5">
        <v>60294.5</v>
      </c>
      <c r="D94" s="5">
        <v>45922.94</v>
      </c>
      <c r="E94" t="s">
        <v>293</v>
      </c>
      <c r="F94" t="s">
        <v>298</v>
      </c>
    </row>
    <row r="95" spans="1:6" x14ac:dyDescent="0.25">
      <c r="A95">
        <v>10796</v>
      </c>
      <c r="B95" t="s">
        <v>297</v>
      </c>
      <c r="C95" s="5">
        <v>22871.840000000004</v>
      </c>
      <c r="D95" s="5">
        <v>18956.060000000005</v>
      </c>
      <c r="E95" t="s">
        <v>293</v>
      </c>
      <c r="F95" t="s">
        <v>298</v>
      </c>
    </row>
    <row r="96" spans="1:6" x14ac:dyDescent="0.25">
      <c r="A96">
        <v>11032</v>
      </c>
      <c r="B96" t="s">
        <v>297</v>
      </c>
      <c r="C96" s="5">
        <v>19632.580000000002</v>
      </c>
      <c r="D96" s="5">
        <v>15980.340000000002</v>
      </c>
      <c r="E96" t="s">
        <v>293</v>
      </c>
      <c r="F96" t="s">
        <v>298</v>
      </c>
    </row>
    <row r="97" spans="1:6" x14ac:dyDescent="0.25">
      <c r="A97">
        <v>10556</v>
      </c>
      <c r="B97" t="s">
        <v>297</v>
      </c>
      <c r="C97" s="5">
        <v>26398.92</v>
      </c>
      <c r="D97" s="5">
        <v>21139.42</v>
      </c>
      <c r="E97" t="s">
        <v>293</v>
      </c>
      <c r="F97" t="s">
        <v>298</v>
      </c>
    </row>
    <row r="98" spans="1:6" x14ac:dyDescent="0.25">
      <c r="A98">
        <v>10533</v>
      </c>
      <c r="B98" t="s">
        <v>297</v>
      </c>
      <c r="C98" s="5">
        <v>34313.279999999999</v>
      </c>
      <c r="D98" s="5">
        <v>26851.079999999998</v>
      </c>
      <c r="E98" t="s">
        <v>293</v>
      </c>
      <c r="F98" t="s">
        <v>298</v>
      </c>
    </row>
    <row r="99" spans="1:6" x14ac:dyDescent="0.25">
      <c r="A99">
        <v>10941</v>
      </c>
      <c r="B99" t="s">
        <v>297</v>
      </c>
      <c r="C99" s="5">
        <v>24505.78</v>
      </c>
      <c r="D99" s="5">
        <v>19747.04</v>
      </c>
      <c r="E99" t="s">
        <v>293</v>
      </c>
      <c r="F99" t="s">
        <v>298</v>
      </c>
    </row>
    <row r="100" spans="1:6" x14ac:dyDescent="0.25">
      <c r="A100">
        <v>10330</v>
      </c>
      <c r="B100" t="s">
        <v>297</v>
      </c>
      <c r="C100" s="5">
        <v>21740.440000000002</v>
      </c>
      <c r="D100" s="5">
        <v>17697.960000000003</v>
      </c>
      <c r="E100" t="s">
        <v>293</v>
      </c>
      <c r="F100" t="s">
        <v>298</v>
      </c>
    </row>
    <row r="101" spans="1:6" x14ac:dyDescent="0.25">
      <c r="A101">
        <v>10745</v>
      </c>
      <c r="B101" t="s">
        <v>297</v>
      </c>
      <c r="C101" s="5">
        <v>27008.520000000004</v>
      </c>
      <c r="D101" s="5">
        <v>22083.360000000004</v>
      </c>
      <c r="E101" t="s">
        <v>293</v>
      </c>
      <c r="F101" t="s">
        <v>298</v>
      </c>
    </row>
    <row r="102" spans="1:6" x14ac:dyDescent="0.25">
      <c r="A102">
        <v>10130</v>
      </c>
      <c r="B102" t="s">
        <v>297</v>
      </c>
      <c r="C102" s="5">
        <v>32602.6</v>
      </c>
      <c r="D102" s="5">
        <v>25169.46</v>
      </c>
      <c r="E102" t="s">
        <v>293</v>
      </c>
      <c r="F102" t="s">
        <v>298</v>
      </c>
    </row>
    <row r="103" spans="1:6" x14ac:dyDescent="0.25">
      <c r="A103">
        <v>10190</v>
      </c>
      <c r="B103" t="s">
        <v>297</v>
      </c>
      <c r="C103" s="5">
        <v>45600.800000000003</v>
      </c>
      <c r="D103" s="5">
        <v>34888.840000000004</v>
      </c>
      <c r="E103" t="s">
        <v>293</v>
      </c>
      <c r="F103" t="s">
        <v>298</v>
      </c>
    </row>
    <row r="104" spans="1:6" x14ac:dyDescent="0.25">
      <c r="A104">
        <v>10043</v>
      </c>
      <c r="B104" t="s">
        <v>297</v>
      </c>
      <c r="C104" s="5">
        <v>48128.14</v>
      </c>
      <c r="D104" s="5">
        <v>37658.28</v>
      </c>
      <c r="E104" t="s">
        <v>293</v>
      </c>
      <c r="F104" t="s">
        <v>298</v>
      </c>
    </row>
    <row r="105" spans="1:6" x14ac:dyDescent="0.25">
      <c r="A105">
        <v>10942</v>
      </c>
      <c r="B105" t="s">
        <v>297</v>
      </c>
      <c r="C105" s="5">
        <v>72134.48</v>
      </c>
      <c r="D105" s="5">
        <v>52133.919999999998</v>
      </c>
      <c r="E105" t="s">
        <v>293</v>
      </c>
      <c r="F105" t="s">
        <v>298</v>
      </c>
    </row>
    <row r="106" spans="1:6" x14ac:dyDescent="0.25">
      <c r="A106">
        <v>10110</v>
      </c>
      <c r="B106" t="s">
        <v>297</v>
      </c>
      <c r="C106" s="5">
        <v>48196.020000000004</v>
      </c>
      <c r="D106" s="5">
        <v>36573.280000000006</v>
      </c>
      <c r="E106" t="s">
        <v>293</v>
      </c>
      <c r="F106" t="s">
        <v>298</v>
      </c>
    </row>
    <row r="107" spans="1:6" x14ac:dyDescent="0.25">
      <c r="A107">
        <v>10440</v>
      </c>
      <c r="B107" t="s">
        <v>297</v>
      </c>
      <c r="C107" s="5">
        <v>28698.5</v>
      </c>
      <c r="D107" s="5">
        <v>22940.38</v>
      </c>
      <c r="E107" t="s">
        <v>293</v>
      </c>
      <c r="F107" t="s">
        <v>298</v>
      </c>
    </row>
    <row r="108" spans="1:6" x14ac:dyDescent="0.25">
      <c r="A108">
        <v>10554</v>
      </c>
      <c r="B108" t="s">
        <v>297</v>
      </c>
      <c r="C108" s="5">
        <v>34250.04</v>
      </c>
      <c r="D108" s="5">
        <v>26805.920000000002</v>
      </c>
      <c r="E108" t="s">
        <v>293</v>
      </c>
      <c r="F108" t="s">
        <v>298</v>
      </c>
    </row>
    <row r="109" spans="1:6" x14ac:dyDescent="0.25">
      <c r="A109">
        <v>11019</v>
      </c>
      <c r="B109" t="s">
        <v>297</v>
      </c>
      <c r="C109" s="5">
        <v>25244.260000000002</v>
      </c>
      <c r="D109" s="5">
        <v>20292.100000000002</v>
      </c>
      <c r="E109" t="s">
        <v>293</v>
      </c>
      <c r="F109" t="s">
        <v>298</v>
      </c>
    </row>
    <row r="110" spans="1:6" x14ac:dyDescent="0.25">
      <c r="A110">
        <v>42354</v>
      </c>
      <c r="B110" t="s">
        <v>297</v>
      </c>
      <c r="C110" s="5">
        <v>42285.78</v>
      </c>
      <c r="D110" s="5">
        <v>32534.839999999997</v>
      </c>
      <c r="E110" t="s">
        <v>293</v>
      </c>
      <c r="F110" t="s">
        <v>298</v>
      </c>
    </row>
    <row r="111" spans="1:6" x14ac:dyDescent="0.25">
      <c r="A111">
        <v>10288</v>
      </c>
      <c r="B111" t="s">
        <v>297</v>
      </c>
      <c r="C111" s="5">
        <v>47173.380000000005</v>
      </c>
      <c r="D111" s="5">
        <v>35913.86</v>
      </c>
      <c r="E111" t="s">
        <v>293</v>
      </c>
      <c r="F111" t="s">
        <v>298</v>
      </c>
    </row>
    <row r="112" spans="1:6" x14ac:dyDescent="0.25">
      <c r="A112">
        <v>10168</v>
      </c>
      <c r="B112" t="s">
        <v>297</v>
      </c>
      <c r="C112" s="5">
        <v>24832.2</v>
      </c>
      <c r="D112" s="5">
        <v>19978.620000000003</v>
      </c>
      <c r="E112" t="s">
        <v>293</v>
      </c>
      <c r="F112" t="s">
        <v>298</v>
      </c>
    </row>
    <row r="113" spans="1:6" x14ac:dyDescent="0.25">
      <c r="A113">
        <v>10084</v>
      </c>
      <c r="B113" t="s">
        <v>297</v>
      </c>
      <c r="C113" s="5">
        <v>31565.599999999999</v>
      </c>
      <c r="D113" s="5">
        <v>24878.339999999997</v>
      </c>
      <c r="E113" t="s">
        <v>293</v>
      </c>
      <c r="F113" t="s">
        <v>298</v>
      </c>
    </row>
    <row r="114" spans="1:6" x14ac:dyDescent="0.25">
      <c r="A114">
        <v>10429</v>
      </c>
      <c r="B114" t="s">
        <v>297</v>
      </c>
      <c r="C114" s="5">
        <v>24289.600000000002</v>
      </c>
      <c r="D114" s="5">
        <v>19582.940000000002</v>
      </c>
      <c r="E114" t="s">
        <v>293</v>
      </c>
      <c r="F114" t="s">
        <v>298</v>
      </c>
    </row>
    <row r="115" spans="1:6" x14ac:dyDescent="0.25">
      <c r="A115">
        <v>10585</v>
      </c>
      <c r="B115" t="s">
        <v>297</v>
      </c>
      <c r="C115" s="5">
        <v>34922.120000000003</v>
      </c>
      <c r="D115" s="5">
        <v>27289.280000000002</v>
      </c>
      <c r="E115" t="s">
        <v>293</v>
      </c>
      <c r="F115" t="s">
        <v>298</v>
      </c>
    </row>
    <row r="116" spans="1:6" x14ac:dyDescent="0.25">
      <c r="A116">
        <v>10013</v>
      </c>
      <c r="B116" t="s">
        <v>297</v>
      </c>
      <c r="C116" s="5">
        <v>41323.74</v>
      </c>
      <c r="D116" s="5">
        <v>31847.82</v>
      </c>
      <c r="E116" t="s">
        <v>293</v>
      </c>
      <c r="F116" t="s">
        <v>298</v>
      </c>
    </row>
    <row r="117" spans="1:6" x14ac:dyDescent="0.25">
      <c r="A117">
        <v>10083</v>
      </c>
      <c r="B117" t="s">
        <v>297</v>
      </c>
      <c r="C117" s="5">
        <v>34572.5</v>
      </c>
      <c r="D117" s="5">
        <v>27026.6</v>
      </c>
      <c r="E117" t="s">
        <v>293</v>
      </c>
      <c r="F117" t="s">
        <v>298</v>
      </c>
    </row>
    <row r="118" spans="1:6" x14ac:dyDescent="0.25">
      <c r="A118">
        <v>10550</v>
      </c>
      <c r="B118" t="s">
        <v>297</v>
      </c>
      <c r="C118" s="5">
        <v>63741.500000000007</v>
      </c>
      <c r="D118" s="5">
        <v>46674.680000000008</v>
      </c>
      <c r="E118" t="s">
        <v>293</v>
      </c>
      <c r="F118" t="s">
        <v>298</v>
      </c>
    </row>
    <row r="119" spans="1:6" x14ac:dyDescent="0.25">
      <c r="A119">
        <v>10936</v>
      </c>
      <c r="B119" t="s">
        <v>297</v>
      </c>
      <c r="C119" s="5">
        <v>19076.96</v>
      </c>
      <c r="D119" s="5">
        <v>16087.5</v>
      </c>
      <c r="E119" t="s">
        <v>293</v>
      </c>
      <c r="F119" t="s">
        <v>298</v>
      </c>
    </row>
    <row r="120" spans="1:6" x14ac:dyDescent="0.25">
      <c r="A120">
        <v>10948</v>
      </c>
      <c r="B120" t="s">
        <v>297</v>
      </c>
      <c r="C120" s="5">
        <v>26103.759999999998</v>
      </c>
      <c r="D120" s="5">
        <v>21402.239999999998</v>
      </c>
      <c r="E120" t="s">
        <v>293</v>
      </c>
      <c r="F120" t="s">
        <v>298</v>
      </c>
    </row>
    <row r="121" spans="1:6" x14ac:dyDescent="0.25">
      <c r="A121">
        <v>10949</v>
      </c>
      <c r="B121" t="s">
        <v>297</v>
      </c>
      <c r="C121" s="5">
        <v>26445.239999999998</v>
      </c>
      <c r="D121" s="5">
        <v>21660.28</v>
      </c>
      <c r="E121" t="s">
        <v>293</v>
      </c>
      <c r="F121" t="s">
        <v>298</v>
      </c>
    </row>
    <row r="122" spans="1:6" x14ac:dyDescent="0.25">
      <c r="A122">
        <v>10951</v>
      </c>
      <c r="B122" t="s">
        <v>297</v>
      </c>
      <c r="C122" s="5">
        <v>26445.239999999998</v>
      </c>
      <c r="D122" s="5">
        <v>21660.28</v>
      </c>
      <c r="E122" t="s">
        <v>293</v>
      </c>
      <c r="F122" t="s">
        <v>298</v>
      </c>
    </row>
    <row r="123" spans="1:6" x14ac:dyDescent="0.25">
      <c r="A123">
        <v>11051</v>
      </c>
      <c r="B123" t="s">
        <v>297</v>
      </c>
      <c r="C123" s="5">
        <v>47745.48</v>
      </c>
      <c r="D123" s="5">
        <v>37399.960000000006</v>
      </c>
      <c r="E123" t="s">
        <v>293</v>
      </c>
      <c r="F123" t="s">
        <v>298</v>
      </c>
    </row>
    <row r="124" spans="1:6" x14ac:dyDescent="0.25">
      <c r="A124">
        <v>10856</v>
      </c>
      <c r="B124" t="s">
        <v>297</v>
      </c>
      <c r="C124" s="5">
        <v>21719.68</v>
      </c>
      <c r="D124" s="5">
        <v>18086.64</v>
      </c>
      <c r="E124" t="s">
        <v>293</v>
      </c>
      <c r="F124" t="s">
        <v>298</v>
      </c>
    </row>
    <row r="125" spans="1:6" x14ac:dyDescent="0.25">
      <c r="A125">
        <v>11044</v>
      </c>
      <c r="B125" t="s">
        <v>297</v>
      </c>
      <c r="C125" s="5">
        <v>26445.599999999999</v>
      </c>
      <c r="D125" s="5">
        <v>21660.539999999997</v>
      </c>
      <c r="E125" t="s">
        <v>293</v>
      </c>
      <c r="F125" t="s">
        <v>298</v>
      </c>
    </row>
    <row r="126" spans="1:6" x14ac:dyDescent="0.25">
      <c r="A126">
        <v>10859</v>
      </c>
      <c r="B126" t="s">
        <v>297</v>
      </c>
      <c r="C126" s="5">
        <v>25062.44</v>
      </c>
      <c r="D126" s="5">
        <v>20615.379999999997</v>
      </c>
      <c r="E126" t="s">
        <v>293</v>
      </c>
      <c r="F126" t="s">
        <v>298</v>
      </c>
    </row>
    <row r="127" spans="1:6" x14ac:dyDescent="0.25">
      <c r="A127">
        <v>10953</v>
      </c>
      <c r="B127" t="s">
        <v>297</v>
      </c>
      <c r="C127" s="5">
        <v>12983.279999999999</v>
      </c>
      <c r="D127" s="5">
        <v>11405.419999999998</v>
      </c>
      <c r="E127" t="s">
        <v>293</v>
      </c>
      <c r="F127" t="s">
        <v>298</v>
      </c>
    </row>
    <row r="128" spans="1:6" x14ac:dyDescent="0.25">
      <c r="A128">
        <v>11001</v>
      </c>
      <c r="B128" t="s">
        <v>297</v>
      </c>
      <c r="C128" s="5">
        <v>16171.98</v>
      </c>
      <c r="D128" s="5">
        <v>13889.939999999999</v>
      </c>
      <c r="E128" t="s">
        <v>293</v>
      </c>
      <c r="F128" t="s">
        <v>298</v>
      </c>
    </row>
    <row r="129" spans="1:6" x14ac:dyDescent="0.25">
      <c r="A129">
        <v>10987</v>
      </c>
      <c r="B129" t="s">
        <v>297</v>
      </c>
      <c r="C129" s="5">
        <v>33473.94</v>
      </c>
      <c r="D129" s="5">
        <v>26923.700000000004</v>
      </c>
      <c r="E129" t="s">
        <v>293</v>
      </c>
      <c r="F129" t="s">
        <v>298</v>
      </c>
    </row>
    <row r="130" spans="1:6" x14ac:dyDescent="0.25">
      <c r="A130">
        <v>11025</v>
      </c>
      <c r="B130" t="s">
        <v>297</v>
      </c>
      <c r="C130" s="5">
        <v>55384.72</v>
      </c>
      <c r="D130" s="5">
        <v>42624.54</v>
      </c>
      <c r="E130" t="s">
        <v>293</v>
      </c>
      <c r="F130" t="s">
        <v>298</v>
      </c>
    </row>
    <row r="131" spans="1:6" x14ac:dyDescent="0.25">
      <c r="A131">
        <v>11017</v>
      </c>
      <c r="B131" t="s">
        <v>297</v>
      </c>
      <c r="C131" s="5">
        <v>19076.96</v>
      </c>
      <c r="D131" s="5">
        <v>16087.5</v>
      </c>
      <c r="E131" t="s">
        <v>293</v>
      </c>
      <c r="F131" t="s">
        <v>298</v>
      </c>
    </row>
    <row r="132" spans="1:6" x14ac:dyDescent="0.25">
      <c r="A132">
        <v>10667</v>
      </c>
      <c r="B132" t="s">
        <v>297</v>
      </c>
      <c r="C132" s="5">
        <v>16859.52</v>
      </c>
      <c r="D132" s="5">
        <v>14410.04</v>
      </c>
      <c r="E132" t="s">
        <v>293</v>
      </c>
      <c r="F132" t="s">
        <v>298</v>
      </c>
    </row>
    <row r="133" spans="1:6" x14ac:dyDescent="0.25">
      <c r="A133">
        <v>10986</v>
      </c>
      <c r="B133" t="s">
        <v>297</v>
      </c>
      <c r="C133" s="5">
        <v>26445.239999999998</v>
      </c>
      <c r="D133" s="5">
        <v>21660.28</v>
      </c>
      <c r="E133" t="s">
        <v>293</v>
      </c>
      <c r="F133" t="s">
        <v>298</v>
      </c>
    </row>
    <row r="134" spans="1:6" x14ac:dyDescent="0.25">
      <c r="A134">
        <v>11056</v>
      </c>
      <c r="B134" t="s">
        <v>297</v>
      </c>
      <c r="C134" s="5">
        <v>25505.339999999997</v>
      </c>
      <c r="D134" s="5">
        <v>20950.059999999998</v>
      </c>
      <c r="E134" t="s">
        <v>293</v>
      </c>
      <c r="F134" t="s">
        <v>298</v>
      </c>
    </row>
    <row r="135" spans="1:6" x14ac:dyDescent="0.25">
      <c r="A135">
        <v>11008</v>
      </c>
      <c r="B135" t="s">
        <v>297</v>
      </c>
      <c r="C135" s="5">
        <v>26159.200000000001</v>
      </c>
      <c r="D135" s="5">
        <v>21444.14</v>
      </c>
      <c r="E135" t="s">
        <v>293</v>
      </c>
      <c r="F135" t="s">
        <v>298</v>
      </c>
    </row>
    <row r="136" spans="1:6" x14ac:dyDescent="0.25">
      <c r="A136">
        <v>10955</v>
      </c>
      <c r="B136" t="s">
        <v>297</v>
      </c>
      <c r="C136" s="5">
        <v>33474.32</v>
      </c>
      <c r="D136" s="5">
        <v>26923.98</v>
      </c>
      <c r="E136" t="s">
        <v>293</v>
      </c>
      <c r="F136" t="s">
        <v>298</v>
      </c>
    </row>
    <row r="137" spans="1:6" x14ac:dyDescent="0.25">
      <c r="A137">
        <v>10995</v>
      </c>
      <c r="B137" t="s">
        <v>297</v>
      </c>
      <c r="C137" s="5">
        <v>29228.400000000001</v>
      </c>
      <c r="D137" s="5">
        <v>23763.38</v>
      </c>
      <c r="E137" t="s">
        <v>293</v>
      </c>
      <c r="F137" t="s">
        <v>298</v>
      </c>
    </row>
    <row r="138" spans="1:6" x14ac:dyDescent="0.25">
      <c r="A138">
        <v>11031</v>
      </c>
      <c r="B138" t="s">
        <v>297</v>
      </c>
      <c r="C138" s="5">
        <v>26100.26</v>
      </c>
      <c r="D138" s="5">
        <v>21399.579999999998</v>
      </c>
      <c r="E138" t="s">
        <v>293</v>
      </c>
      <c r="F138" t="s">
        <v>298</v>
      </c>
    </row>
    <row r="139" spans="1:6" x14ac:dyDescent="0.25">
      <c r="A139">
        <v>10956</v>
      </c>
      <c r="B139" t="s">
        <v>297</v>
      </c>
      <c r="C139" s="5">
        <v>26445.239999999998</v>
      </c>
      <c r="D139" s="5">
        <v>21660.28</v>
      </c>
      <c r="E139" t="s">
        <v>293</v>
      </c>
      <c r="F139" t="s">
        <v>298</v>
      </c>
    </row>
    <row r="140" spans="1:6" x14ac:dyDescent="0.25">
      <c r="A140">
        <v>11023</v>
      </c>
      <c r="B140" t="s">
        <v>297</v>
      </c>
      <c r="C140" s="5">
        <v>47745.120000000003</v>
      </c>
      <c r="D140" s="5">
        <v>37399.700000000004</v>
      </c>
      <c r="E140" t="s">
        <v>293</v>
      </c>
      <c r="F140" t="s">
        <v>298</v>
      </c>
    </row>
    <row r="141" spans="1:6" x14ac:dyDescent="0.25">
      <c r="A141">
        <v>10994</v>
      </c>
      <c r="B141" t="s">
        <v>297</v>
      </c>
      <c r="C141" s="5">
        <v>52299.32</v>
      </c>
      <c r="D141" s="5">
        <v>40551.78</v>
      </c>
      <c r="E141" t="s">
        <v>293</v>
      </c>
      <c r="F141" t="s">
        <v>298</v>
      </c>
    </row>
    <row r="142" spans="1:6" x14ac:dyDescent="0.25">
      <c r="A142">
        <v>11041</v>
      </c>
      <c r="B142" t="s">
        <v>297</v>
      </c>
      <c r="C142" s="5">
        <v>26104.100000000002</v>
      </c>
      <c r="D142" s="5">
        <v>21402.480000000003</v>
      </c>
      <c r="E142" t="s">
        <v>293</v>
      </c>
      <c r="F142" t="s">
        <v>298</v>
      </c>
    </row>
    <row r="143" spans="1:6" x14ac:dyDescent="0.25">
      <c r="A143">
        <v>10998</v>
      </c>
      <c r="B143" t="s">
        <v>297</v>
      </c>
      <c r="C143" s="5">
        <v>21787.120000000003</v>
      </c>
      <c r="D143" s="5">
        <v>18137.680000000004</v>
      </c>
      <c r="E143" t="s">
        <v>293</v>
      </c>
      <c r="F143" t="s">
        <v>298</v>
      </c>
    </row>
    <row r="144" spans="1:6" x14ac:dyDescent="0.25">
      <c r="A144">
        <v>10958</v>
      </c>
      <c r="B144" t="s">
        <v>297</v>
      </c>
      <c r="C144" s="5">
        <v>21190.86</v>
      </c>
      <c r="D144" s="5">
        <v>17686.62</v>
      </c>
      <c r="E144" t="s">
        <v>293</v>
      </c>
      <c r="F144" t="s">
        <v>298</v>
      </c>
    </row>
    <row r="145" spans="1:6" x14ac:dyDescent="0.25">
      <c r="A145">
        <v>10703</v>
      </c>
      <c r="B145" t="s">
        <v>297</v>
      </c>
      <c r="C145" s="5">
        <v>40627.06</v>
      </c>
      <c r="D145" s="5">
        <v>32175.1</v>
      </c>
      <c r="E145" t="s">
        <v>293</v>
      </c>
      <c r="F145" t="s">
        <v>298</v>
      </c>
    </row>
    <row r="146" spans="1:6" x14ac:dyDescent="0.25">
      <c r="A146">
        <v>11045</v>
      </c>
      <c r="B146" t="s">
        <v>297</v>
      </c>
      <c r="C146" s="5">
        <v>15576.7</v>
      </c>
      <c r="D146" s="5">
        <v>13449.28</v>
      </c>
      <c r="E146" t="s">
        <v>293</v>
      </c>
      <c r="F146" t="s">
        <v>298</v>
      </c>
    </row>
    <row r="147" spans="1:6" x14ac:dyDescent="0.25">
      <c r="A147">
        <v>11062</v>
      </c>
      <c r="B147" t="s">
        <v>297</v>
      </c>
      <c r="C147" s="5">
        <v>22629.100000000002</v>
      </c>
      <c r="D147" s="5">
        <v>18774.620000000003</v>
      </c>
      <c r="E147" t="s">
        <v>293</v>
      </c>
      <c r="F147" t="s">
        <v>298</v>
      </c>
    </row>
    <row r="148" spans="1:6" x14ac:dyDescent="0.25">
      <c r="A148">
        <v>10960</v>
      </c>
      <c r="B148" t="s">
        <v>297</v>
      </c>
      <c r="C148" s="5">
        <v>26445.239999999998</v>
      </c>
      <c r="D148" s="5">
        <v>21660.28</v>
      </c>
      <c r="E148" t="s">
        <v>293</v>
      </c>
      <c r="F148" t="s">
        <v>298</v>
      </c>
    </row>
    <row r="149" spans="1:6" x14ac:dyDescent="0.25">
      <c r="A149">
        <v>11000</v>
      </c>
      <c r="B149" t="s">
        <v>297</v>
      </c>
      <c r="C149" s="5">
        <v>15576.32</v>
      </c>
      <c r="D149" s="5">
        <v>13448.98</v>
      </c>
      <c r="E149" t="s">
        <v>293</v>
      </c>
      <c r="F149" t="s">
        <v>298</v>
      </c>
    </row>
    <row r="150" spans="1:6" x14ac:dyDescent="0.25">
      <c r="A150">
        <v>10963</v>
      </c>
      <c r="B150" t="s">
        <v>297</v>
      </c>
      <c r="C150" s="17">
        <v>26971.439999999999</v>
      </c>
      <c r="D150" s="17">
        <v>21401.239999999998</v>
      </c>
      <c r="E150" t="s">
        <v>293</v>
      </c>
      <c r="F150" t="s">
        <v>298</v>
      </c>
    </row>
    <row r="151" spans="1:6" x14ac:dyDescent="0.25">
      <c r="A151">
        <v>10962</v>
      </c>
      <c r="B151" t="s">
        <v>297</v>
      </c>
      <c r="C151" s="5">
        <v>15576.32</v>
      </c>
      <c r="D151" s="5">
        <v>13448.98</v>
      </c>
      <c r="E151" t="s">
        <v>293</v>
      </c>
      <c r="F151" t="s">
        <v>298</v>
      </c>
    </row>
    <row r="152" spans="1:6" x14ac:dyDescent="0.25">
      <c r="A152">
        <v>11004</v>
      </c>
      <c r="B152" t="s">
        <v>297</v>
      </c>
      <c r="C152" s="5">
        <v>16432.439999999999</v>
      </c>
      <c r="D152" s="5">
        <v>14086.96</v>
      </c>
      <c r="E152" t="s">
        <v>293</v>
      </c>
      <c r="F152" t="s">
        <v>298</v>
      </c>
    </row>
    <row r="153" spans="1:6" x14ac:dyDescent="0.25">
      <c r="A153">
        <v>11054</v>
      </c>
      <c r="B153" t="s">
        <v>297</v>
      </c>
      <c r="C153" s="5">
        <v>26445.599999999999</v>
      </c>
      <c r="D153" s="5">
        <v>21660.539999999997</v>
      </c>
      <c r="E153" t="s">
        <v>293</v>
      </c>
      <c r="F153" t="s">
        <v>298</v>
      </c>
    </row>
    <row r="154" spans="1:6" x14ac:dyDescent="0.25">
      <c r="A154">
        <v>11015</v>
      </c>
      <c r="B154" t="s">
        <v>297</v>
      </c>
      <c r="C154" s="5">
        <v>16432.439999999999</v>
      </c>
      <c r="D154" s="5">
        <v>14086.96</v>
      </c>
      <c r="E154" t="s">
        <v>293</v>
      </c>
      <c r="F154" t="s">
        <v>298</v>
      </c>
    </row>
    <row r="155" spans="1:6" x14ac:dyDescent="0.25">
      <c r="A155">
        <v>11047</v>
      </c>
      <c r="B155" t="s">
        <v>297</v>
      </c>
      <c r="C155" s="5">
        <v>26445.599999999999</v>
      </c>
      <c r="D155" s="5">
        <v>21660.539999999997</v>
      </c>
      <c r="E155" t="s">
        <v>293</v>
      </c>
      <c r="F155" t="s">
        <v>298</v>
      </c>
    </row>
    <row r="156" spans="1:6" x14ac:dyDescent="0.25">
      <c r="A156">
        <v>11040</v>
      </c>
      <c r="B156" t="s">
        <v>297</v>
      </c>
      <c r="C156" s="5">
        <v>16432.8</v>
      </c>
      <c r="D156" s="5">
        <v>14087.259999999998</v>
      </c>
      <c r="E156" t="s">
        <v>293</v>
      </c>
      <c r="F156" t="s">
        <v>298</v>
      </c>
    </row>
    <row r="157" spans="1:6" x14ac:dyDescent="0.25">
      <c r="A157">
        <v>11037</v>
      </c>
      <c r="B157" t="s">
        <v>297</v>
      </c>
      <c r="C157" s="5">
        <v>14377.82</v>
      </c>
      <c r="D157" s="5">
        <v>12505.619999999999</v>
      </c>
      <c r="E157" t="s">
        <v>293</v>
      </c>
      <c r="F157" t="s">
        <v>298</v>
      </c>
    </row>
    <row r="158" spans="1:6" x14ac:dyDescent="0.25">
      <c r="A158">
        <v>11039</v>
      </c>
      <c r="B158" t="s">
        <v>297</v>
      </c>
      <c r="C158" s="5">
        <v>12708.72</v>
      </c>
      <c r="D158" s="5">
        <v>11184.24</v>
      </c>
      <c r="E158" t="s">
        <v>293</v>
      </c>
      <c r="F158" t="s">
        <v>298</v>
      </c>
    </row>
    <row r="159" spans="1:6" x14ac:dyDescent="0.25">
      <c r="A159">
        <v>10964</v>
      </c>
      <c r="B159" t="s">
        <v>297</v>
      </c>
      <c r="C159" s="5">
        <v>26445.239999999998</v>
      </c>
      <c r="D159" s="5">
        <v>21660.28</v>
      </c>
      <c r="E159" t="s">
        <v>293</v>
      </c>
      <c r="F159" t="s">
        <v>298</v>
      </c>
    </row>
    <row r="160" spans="1:6" x14ac:dyDescent="0.25">
      <c r="A160">
        <v>10965</v>
      </c>
      <c r="B160" t="s">
        <v>297</v>
      </c>
      <c r="C160" s="5">
        <v>14377.82</v>
      </c>
      <c r="D160" s="5">
        <v>12505.619999999999</v>
      </c>
      <c r="E160" t="s">
        <v>293</v>
      </c>
      <c r="F160" t="s">
        <v>298</v>
      </c>
    </row>
    <row r="161" spans="1:6" x14ac:dyDescent="0.25">
      <c r="A161">
        <v>11002</v>
      </c>
      <c r="B161" t="s">
        <v>297</v>
      </c>
      <c r="C161" s="5">
        <v>19076.599999999999</v>
      </c>
      <c r="D161" s="5">
        <v>16087.239999999998</v>
      </c>
      <c r="E161" t="s">
        <v>293</v>
      </c>
      <c r="F161" t="s">
        <v>298</v>
      </c>
    </row>
    <row r="162" spans="1:6" x14ac:dyDescent="0.25">
      <c r="A162">
        <v>10990</v>
      </c>
      <c r="B162" t="s">
        <v>297</v>
      </c>
      <c r="C162" s="5">
        <v>16432.439999999999</v>
      </c>
      <c r="D162" s="5">
        <v>14086.96</v>
      </c>
      <c r="E162" t="s">
        <v>293</v>
      </c>
      <c r="F162" t="s">
        <v>298</v>
      </c>
    </row>
    <row r="163" spans="1:6" x14ac:dyDescent="0.25">
      <c r="A163">
        <v>11029</v>
      </c>
      <c r="B163" t="s">
        <v>297</v>
      </c>
      <c r="C163" s="5">
        <v>40626.720000000001</v>
      </c>
      <c r="D163" s="5">
        <v>32174.840000000004</v>
      </c>
      <c r="E163" t="s">
        <v>293</v>
      </c>
      <c r="F163" t="s">
        <v>298</v>
      </c>
    </row>
    <row r="164" spans="1:6" x14ac:dyDescent="0.25">
      <c r="A164">
        <v>11058</v>
      </c>
      <c r="B164" t="s">
        <v>297</v>
      </c>
      <c r="C164" s="5">
        <v>21720.04</v>
      </c>
      <c r="D164" s="5">
        <v>18086.920000000002</v>
      </c>
      <c r="E164" t="s">
        <v>293</v>
      </c>
      <c r="F164" t="s">
        <v>298</v>
      </c>
    </row>
    <row r="165" spans="1:6" x14ac:dyDescent="0.25">
      <c r="A165">
        <v>10992</v>
      </c>
      <c r="B165" t="s">
        <v>297</v>
      </c>
      <c r="C165" s="5">
        <v>19076.599999999999</v>
      </c>
      <c r="D165" s="5">
        <v>16087.239999999998</v>
      </c>
      <c r="E165" t="s">
        <v>293</v>
      </c>
      <c r="F165" t="s">
        <v>298</v>
      </c>
    </row>
    <row r="166" spans="1:6" x14ac:dyDescent="0.25">
      <c r="A166">
        <v>11049</v>
      </c>
      <c r="B166" t="s">
        <v>297</v>
      </c>
      <c r="C166" s="5">
        <v>25972.84</v>
      </c>
      <c r="D166" s="5">
        <v>21303.32</v>
      </c>
      <c r="E166" t="s">
        <v>293</v>
      </c>
      <c r="F166" t="s">
        <v>298</v>
      </c>
    </row>
    <row r="167" spans="1:6" x14ac:dyDescent="0.25">
      <c r="A167">
        <v>10967</v>
      </c>
      <c r="B167" t="s">
        <v>297</v>
      </c>
      <c r="C167" s="5">
        <v>16432.439999999999</v>
      </c>
      <c r="D167" s="5">
        <v>14086.96</v>
      </c>
      <c r="E167" t="s">
        <v>293</v>
      </c>
      <c r="F167" t="s">
        <v>298</v>
      </c>
    </row>
    <row r="168" spans="1:6" x14ac:dyDescent="0.25">
      <c r="A168">
        <v>11052</v>
      </c>
      <c r="B168" t="s">
        <v>297</v>
      </c>
      <c r="C168" s="5">
        <v>16252.460000000001</v>
      </c>
      <c r="D168" s="5">
        <v>13959.12</v>
      </c>
      <c r="E168" t="s">
        <v>293</v>
      </c>
      <c r="F168" t="s">
        <v>298</v>
      </c>
    </row>
    <row r="169" spans="1:6" x14ac:dyDescent="0.25">
      <c r="A169">
        <v>10968</v>
      </c>
      <c r="B169" t="s">
        <v>297</v>
      </c>
      <c r="C169" s="5">
        <v>26445.239999999998</v>
      </c>
      <c r="D169" s="5">
        <v>21660.28</v>
      </c>
      <c r="E169" t="s">
        <v>293</v>
      </c>
      <c r="F169" t="s">
        <v>298</v>
      </c>
    </row>
    <row r="170" spans="1:6" x14ac:dyDescent="0.25">
      <c r="A170">
        <v>11061</v>
      </c>
      <c r="B170" t="s">
        <v>297</v>
      </c>
      <c r="C170" s="5">
        <v>26159.200000000001</v>
      </c>
      <c r="D170" s="5">
        <v>21444.14</v>
      </c>
      <c r="E170" t="s">
        <v>293</v>
      </c>
      <c r="F170" t="s">
        <v>298</v>
      </c>
    </row>
    <row r="171" spans="1:6" x14ac:dyDescent="0.25">
      <c r="A171">
        <v>11055</v>
      </c>
      <c r="B171" t="s">
        <v>297</v>
      </c>
      <c r="C171" s="5">
        <v>16432.8</v>
      </c>
      <c r="D171" s="5">
        <v>14087.259999999998</v>
      </c>
      <c r="E171" t="s">
        <v>293</v>
      </c>
      <c r="F171" t="s">
        <v>298</v>
      </c>
    </row>
    <row r="172" spans="1:6" x14ac:dyDescent="0.25">
      <c r="A172">
        <v>11043</v>
      </c>
      <c r="B172" t="s">
        <v>297</v>
      </c>
      <c r="C172" s="5">
        <v>24678.760000000002</v>
      </c>
      <c r="D172" s="5">
        <v>20325.140000000003</v>
      </c>
      <c r="E172" t="s">
        <v>293</v>
      </c>
      <c r="F172" t="s">
        <v>298</v>
      </c>
    </row>
    <row r="173" spans="1:6" x14ac:dyDescent="0.25">
      <c r="A173">
        <v>10847</v>
      </c>
      <c r="B173" t="s">
        <v>297</v>
      </c>
      <c r="C173" s="5">
        <v>14950.52</v>
      </c>
      <c r="D173" s="5">
        <v>12957.800000000001</v>
      </c>
      <c r="E173" t="s">
        <v>293</v>
      </c>
      <c r="F173" t="s">
        <v>298</v>
      </c>
    </row>
    <row r="174" spans="1:6" x14ac:dyDescent="0.25">
      <c r="A174">
        <v>11059</v>
      </c>
      <c r="B174" t="s">
        <v>297</v>
      </c>
      <c r="C174" s="5">
        <v>19076.96</v>
      </c>
      <c r="D174" s="5">
        <v>16087.5</v>
      </c>
      <c r="E174" t="s">
        <v>293</v>
      </c>
      <c r="F174" t="s">
        <v>298</v>
      </c>
    </row>
    <row r="175" spans="1:6" x14ac:dyDescent="0.25">
      <c r="A175">
        <v>10969</v>
      </c>
      <c r="B175" t="s">
        <v>297</v>
      </c>
      <c r="C175" s="5">
        <v>14377.46</v>
      </c>
      <c r="D175" s="5">
        <v>12505.359999999999</v>
      </c>
      <c r="E175" t="s">
        <v>293</v>
      </c>
      <c r="F175" t="s">
        <v>298</v>
      </c>
    </row>
    <row r="176" spans="1:6" x14ac:dyDescent="0.25">
      <c r="A176">
        <v>10971</v>
      </c>
      <c r="B176" t="s">
        <v>297</v>
      </c>
      <c r="C176" s="5">
        <v>26445.239999999998</v>
      </c>
      <c r="D176" s="5">
        <v>21660.28</v>
      </c>
      <c r="E176" t="s">
        <v>293</v>
      </c>
      <c r="F176" t="s">
        <v>298</v>
      </c>
    </row>
    <row r="177" spans="1:6" x14ac:dyDescent="0.25">
      <c r="A177">
        <v>11021</v>
      </c>
      <c r="B177" t="s">
        <v>297</v>
      </c>
      <c r="C177" s="5">
        <v>33473.94</v>
      </c>
      <c r="D177" s="5">
        <v>26923.700000000004</v>
      </c>
      <c r="E177" t="s">
        <v>293</v>
      </c>
      <c r="F177" t="s">
        <v>298</v>
      </c>
    </row>
    <row r="178" spans="1:6" x14ac:dyDescent="0.25">
      <c r="A178">
        <v>10974</v>
      </c>
      <c r="B178" t="s">
        <v>297</v>
      </c>
      <c r="C178" s="5">
        <v>14831.279999999999</v>
      </c>
      <c r="D178" s="5">
        <v>12863.679999999998</v>
      </c>
      <c r="E178" t="s">
        <v>293</v>
      </c>
      <c r="F178" t="s">
        <v>298</v>
      </c>
    </row>
    <row r="179" spans="1:6" x14ac:dyDescent="0.25">
      <c r="A179">
        <v>11048</v>
      </c>
      <c r="B179" t="s">
        <v>297</v>
      </c>
      <c r="C179" s="5">
        <v>33410.380000000005</v>
      </c>
      <c r="D179" s="5">
        <v>26877.020000000004</v>
      </c>
      <c r="E179" t="s">
        <v>293</v>
      </c>
      <c r="F179" t="s">
        <v>298</v>
      </c>
    </row>
    <row r="180" spans="1:6" x14ac:dyDescent="0.25">
      <c r="A180">
        <v>10947</v>
      </c>
      <c r="B180" t="s">
        <v>297</v>
      </c>
      <c r="C180" s="5">
        <v>16432.439999999999</v>
      </c>
      <c r="D180" s="5">
        <v>14086.96</v>
      </c>
      <c r="E180" t="s">
        <v>293</v>
      </c>
      <c r="F180" t="s">
        <v>298</v>
      </c>
    </row>
    <row r="181" spans="1:6" x14ac:dyDescent="0.25">
      <c r="A181">
        <v>11036</v>
      </c>
      <c r="B181" t="s">
        <v>297</v>
      </c>
      <c r="C181" s="5">
        <v>22629.100000000002</v>
      </c>
      <c r="D181" s="5">
        <v>18774.620000000003</v>
      </c>
      <c r="E181" t="s">
        <v>293</v>
      </c>
      <c r="F181" t="s">
        <v>298</v>
      </c>
    </row>
    <row r="182" spans="1:6" x14ac:dyDescent="0.25">
      <c r="A182">
        <v>11035</v>
      </c>
      <c r="B182" t="s">
        <v>297</v>
      </c>
      <c r="C182" s="5">
        <v>12983.279999999999</v>
      </c>
      <c r="D182" s="5">
        <v>11405.419999999998</v>
      </c>
      <c r="E182" t="s">
        <v>293</v>
      </c>
      <c r="F182" t="s">
        <v>298</v>
      </c>
    </row>
    <row r="183" spans="1:6" x14ac:dyDescent="0.25">
      <c r="A183">
        <v>10988</v>
      </c>
      <c r="B183" t="s">
        <v>297</v>
      </c>
      <c r="C183" s="5">
        <v>16432.439999999999</v>
      </c>
      <c r="D183" s="5">
        <v>14086.96</v>
      </c>
      <c r="E183" t="s">
        <v>293</v>
      </c>
      <c r="F183" t="s">
        <v>298</v>
      </c>
    </row>
    <row r="184" spans="1:6" x14ac:dyDescent="0.25">
      <c r="A184">
        <v>10851</v>
      </c>
      <c r="B184" t="s">
        <v>297</v>
      </c>
      <c r="C184" s="5">
        <v>37779.64</v>
      </c>
      <c r="D184" s="5">
        <v>30085.119999999999</v>
      </c>
      <c r="E184" t="s">
        <v>293</v>
      </c>
      <c r="F184" t="s">
        <v>298</v>
      </c>
    </row>
    <row r="185" spans="1:6" x14ac:dyDescent="0.25">
      <c r="A185">
        <v>10866</v>
      </c>
      <c r="B185" t="s">
        <v>297</v>
      </c>
      <c r="C185" s="5">
        <v>12708.380000000001</v>
      </c>
      <c r="D185" s="5">
        <v>11183.960000000001</v>
      </c>
      <c r="E185" t="s">
        <v>293</v>
      </c>
      <c r="F185" t="s">
        <v>298</v>
      </c>
    </row>
    <row r="186" spans="1:6" x14ac:dyDescent="0.25">
      <c r="A186">
        <v>10997</v>
      </c>
      <c r="B186" t="s">
        <v>297</v>
      </c>
      <c r="C186" s="5">
        <v>24166.879999999997</v>
      </c>
      <c r="D186" s="5">
        <v>19937.919999999998</v>
      </c>
      <c r="E186" t="s">
        <v>293</v>
      </c>
      <c r="F186" t="s">
        <v>298</v>
      </c>
    </row>
    <row r="187" spans="1:6" x14ac:dyDescent="0.25">
      <c r="A187">
        <v>10903</v>
      </c>
      <c r="B187" t="s">
        <v>297</v>
      </c>
      <c r="C187" s="5">
        <v>21938.639999999999</v>
      </c>
      <c r="D187" s="5">
        <v>18252.3</v>
      </c>
      <c r="E187" t="s">
        <v>293</v>
      </c>
      <c r="F187" t="s">
        <v>298</v>
      </c>
    </row>
    <row r="188" spans="1:6" x14ac:dyDescent="0.25">
      <c r="A188">
        <v>10881</v>
      </c>
      <c r="B188" t="s">
        <v>297</v>
      </c>
      <c r="C188" s="5">
        <v>19076.96</v>
      </c>
      <c r="D188" s="5">
        <v>16087.5</v>
      </c>
      <c r="E188" t="s">
        <v>293</v>
      </c>
      <c r="F188" t="s">
        <v>298</v>
      </c>
    </row>
    <row r="189" spans="1:6" x14ac:dyDescent="0.25">
      <c r="A189">
        <v>11060</v>
      </c>
      <c r="B189" t="s">
        <v>297</v>
      </c>
      <c r="C189" s="5">
        <v>16172.34</v>
      </c>
      <c r="D189" s="5">
        <v>13890.220000000001</v>
      </c>
      <c r="E189" t="s">
        <v>293</v>
      </c>
      <c r="F189" t="s">
        <v>298</v>
      </c>
    </row>
    <row r="190" spans="1:6" x14ac:dyDescent="0.25">
      <c r="A190">
        <v>11057</v>
      </c>
      <c r="B190" t="s">
        <v>297</v>
      </c>
      <c r="C190" s="5">
        <v>16172.34</v>
      </c>
      <c r="D190" s="5">
        <v>13890.220000000001</v>
      </c>
      <c r="E190" t="s">
        <v>293</v>
      </c>
      <c r="F190" t="s">
        <v>298</v>
      </c>
    </row>
    <row r="191" spans="1:6" x14ac:dyDescent="0.25">
      <c r="A191">
        <v>10863</v>
      </c>
      <c r="B191" t="s">
        <v>297</v>
      </c>
      <c r="C191" s="5">
        <v>52299.32</v>
      </c>
      <c r="D191" s="5">
        <v>40551.78</v>
      </c>
      <c r="E191" t="s">
        <v>293</v>
      </c>
      <c r="F191" t="s">
        <v>298</v>
      </c>
    </row>
    <row r="192" spans="1:6" x14ac:dyDescent="0.25">
      <c r="A192">
        <v>10979</v>
      </c>
      <c r="B192" t="s">
        <v>297</v>
      </c>
      <c r="C192" s="5">
        <v>26445.239999999998</v>
      </c>
      <c r="D192" s="5">
        <v>21660.28</v>
      </c>
      <c r="E192" t="s">
        <v>293</v>
      </c>
      <c r="F192" t="s">
        <v>298</v>
      </c>
    </row>
    <row r="193" spans="1:6" x14ac:dyDescent="0.25">
      <c r="A193">
        <v>10376</v>
      </c>
      <c r="B193" t="s">
        <v>297</v>
      </c>
      <c r="C193" s="5">
        <v>37779.64</v>
      </c>
      <c r="D193" s="5">
        <v>30085.119999999999</v>
      </c>
      <c r="E193" t="s">
        <v>293</v>
      </c>
      <c r="F193" t="s">
        <v>298</v>
      </c>
    </row>
    <row r="194" spans="1:6" x14ac:dyDescent="0.25">
      <c r="A194">
        <v>10991</v>
      </c>
      <c r="B194" t="s">
        <v>297</v>
      </c>
      <c r="C194" s="5">
        <v>16432.439999999999</v>
      </c>
      <c r="D194" s="5">
        <v>14086.96</v>
      </c>
      <c r="E194" t="s">
        <v>293</v>
      </c>
      <c r="F194" t="s">
        <v>298</v>
      </c>
    </row>
    <row r="195" spans="1:6" x14ac:dyDescent="0.25">
      <c r="A195">
        <v>11046</v>
      </c>
      <c r="B195" t="s">
        <v>297</v>
      </c>
      <c r="C195" s="5">
        <v>38432.039999999994</v>
      </c>
      <c r="D195" s="5">
        <v>30563.979999999996</v>
      </c>
      <c r="E195" t="s">
        <v>293</v>
      </c>
      <c r="F195" t="s">
        <v>298</v>
      </c>
    </row>
    <row r="196" spans="1:6" x14ac:dyDescent="0.25">
      <c r="A196">
        <v>11005</v>
      </c>
      <c r="B196" t="s">
        <v>297</v>
      </c>
      <c r="C196" s="5">
        <v>18805.32</v>
      </c>
      <c r="D196" s="5">
        <v>15882</v>
      </c>
      <c r="E196" t="s">
        <v>293</v>
      </c>
      <c r="F196" t="s">
        <v>298</v>
      </c>
    </row>
    <row r="197" spans="1:6" x14ac:dyDescent="0.25">
      <c r="A197">
        <v>11009</v>
      </c>
      <c r="B197" t="s">
        <v>297</v>
      </c>
      <c r="C197" s="5">
        <v>25062.44</v>
      </c>
      <c r="D197" s="5">
        <v>20615.379999999997</v>
      </c>
      <c r="E197" t="s">
        <v>293</v>
      </c>
      <c r="F197" t="s">
        <v>298</v>
      </c>
    </row>
    <row r="198" spans="1:6" x14ac:dyDescent="0.25">
      <c r="A198">
        <v>10982</v>
      </c>
      <c r="B198" t="s">
        <v>297</v>
      </c>
      <c r="C198" s="5">
        <v>26445.239999999998</v>
      </c>
      <c r="D198" s="5">
        <v>21660.28</v>
      </c>
      <c r="E198" t="s">
        <v>293</v>
      </c>
      <c r="F198" t="s">
        <v>298</v>
      </c>
    </row>
    <row r="199" spans="1:6" x14ac:dyDescent="0.25">
      <c r="A199">
        <v>10870</v>
      </c>
      <c r="B199" t="s">
        <v>297</v>
      </c>
      <c r="C199" s="17">
        <v>23161.52</v>
      </c>
      <c r="D199" s="17">
        <v>18522.580000000002</v>
      </c>
      <c r="E199" t="s">
        <v>293</v>
      </c>
      <c r="F199" t="s">
        <v>298</v>
      </c>
    </row>
    <row r="200" spans="1:6" x14ac:dyDescent="0.25">
      <c r="A200">
        <v>10946</v>
      </c>
      <c r="B200" t="s">
        <v>297</v>
      </c>
      <c r="C200" s="5">
        <v>21720.04</v>
      </c>
      <c r="D200" s="5">
        <v>18086.920000000002</v>
      </c>
      <c r="E200" t="s">
        <v>293</v>
      </c>
      <c r="F200" t="s">
        <v>298</v>
      </c>
    </row>
    <row r="201" spans="1:6" x14ac:dyDescent="0.25">
      <c r="A201">
        <v>11027</v>
      </c>
      <c r="B201" t="s">
        <v>297</v>
      </c>
      <c r="C201" s="5">
        <v>33657.879999999997</v>
      </c>
      <c r="D201" s="5">
        <v>27058.82</v>
      </c>
      <c r="E201" t="s">
        <v>293</v>
      </c>
      <c r="F201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17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6.42578125" customWidth="1"/>
    <col min="2" max="2" width="33.7109375" customWidth="1"/>
    <col min="3" max="3" width="23.85546875" customWidth="1"/>
    <col min="4" max="4" width="20.85546875" customWidth="1"/>
    <col min="5" max="5" width="29.28515625" customWidth="1"/>
    <col min="6" max="6" width="17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45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10349</v>
      </c>
      <c r="B4" t="s">
        <v>299</v>
      </c>
      <c r="C4" s="5">
        <v>1000</v>
      </c>
      <c r="D4" s="5">
        <v>846.72633509412663</v>
      </c>
      <c r="E4" t="s">
        <v>292</v>
      </c>
      <c r="F4" t="s">
        <v>295</v>
      </c>
    </row>
    <row r="5" spans="1:6" x14ac:dyDescent="0.25">
      <c r="A5">
        <v>10115</v>
      </c>
      <c r="B5" t="s">
        <v>299</v>
      </c>
      <c r="C5" s="5">
        <v>1000</v>
      </c>
      <c r="D5" s="5">
        <v>864.41476984821247</v>
      </c>
      <c r="E5" t="s">
        <v>292</v>
      </c>
      <c r="F5" t="s">
        <v>295</v>
      </c>
    </row>
    <row r="6" spans="1:6" x14ac:dyDescent="0.25">
      <c r="A6">
        <v>10136</v>
      </c>
      <c r="B6" t="s">
        <v>299</v>
      </c>
      <c r="C6" s="5">
        <v>1000</v>
      </c>
      <c r="D6" s="5">
        <v>832.80225570688242</v>
      </c>
      <c r="E6" t="s">
        <v>292</v>
      </c>
      <c r="F6" t="s">
        <v>295</v>
      </c>
    </row>
    <row r="7" spans="1:6" x14ac:dyDescent="0.25">
      <c r="A7">
        <v>10076</v>
      </c>
      <c r="B7" t="s">
        <v>299</v>
      </c>
      <c r="C7" s="5">
        <v>7271.42</v>
      </c>
      <c r="D7" s="5">
        <v>5924.4989555998891</v>
      </c>
      <c r="E7" t="s">
        <v>292</v>
      </c>
      <c r="F7" t="s">
        <v>765</v>
      </c>
    </row>
    <row r="8" spans="1:6" x14ac:dyDescent="0.25">
      <c r="A8">
        <v>10130</v>
      </c>
      <c r="B8" t="s">
        <v>299</v>
      </c>
      <c r="C8" s="5">
        <v>1000</v>
      </c>
      <c r="D8" s="5">
        <v>832.80225570688242</v>
      </c>
      <c r="E8" t="s">
        <v>292</v>
      </c>
      <c r="F8" t="s">
        <v>295</v>
      </c>
    </row>
    <row r="9" spans="1:6" x14ac:dyDescent="0.25">
      <c r="A9">
        <v>10440</v>
      </c>
      <c r="B9" t="s">
        <v>299</v>
      </c>
      <c r="C9" s="5">
        <v>1000</v>
      </c>
      <c r="D9" s="5">
        <v>846.72633509412663</v>
      </c>
      <c r="E9" t="s">
        <v>292</v>
      </c>
      <c r="F9" t="s">
        <v>295</v>
      </c>
    </row>
    <row r="10" spans="1:6" x14ac:dyDescent="0.25">
      <c r="A10">
        <v>10084</v>
      </c>
      <c r="B10" t="s">
        <v>300</v>
      </c>
      <c r="C10" s="5">
        <v>110004.44</v>
      </c>
      <c r="D10" s="5">
        <v>82215.899999999994</v>
      </c>
      <c r="E10" t="s">
        <v>292</v>
      </c>
      <c r="F10" t="s">
        <v>766</v>
      </c>
    </row>
    <row r="11" spans="1:6" x14ac:dyDescent="0.25">
      <c r="A11">
        <v>10222</v>
      </c>
      <c r="B11" t="s">
        <v>300</v>
      </c>
      <c r="C11" s="5">
        <v>112895.47</v>
      </c>
      <c r="D11" s="5">
        <v>84181.8</v>
      </c>
      <c r="E11" t="s">
        <v>292</v>
      </c>
      <c r="F11" t="s">
        <v>766</v>
      </c>
    </row>
    <row r="12" spans="1:6" x14ac:dyDescent="0.25">
      <c r="A12">
        <v>1080</v>
      </c>
      <c r="B12" t="s">
        <v>300</v>
      </c>
      <c r="C12" s="5">
        <v>65549.41</v>
      </c>
      <c r="D12" s="5">
        <v>51417.599999999999</v>
      </c>
      <c r="E12" t="s">
        <v>292</v>
      </c>
      <c r="F12" t="s">
        <v>766</v>
      </c>
    </row>
    <row r="13" spans="1:6" x14ac:dyDescent="0.25">
      <c r="A13">
        <v>10223</v>
      </c>
      <c r="B13" t="s">
        <v>300</v>
      </c>
      <c r="C13" s="5">
        <v>46557.65</v>
      </c>
      <c r="D13" s="5">
        <v>37950</v>
      </c>
      <c r="E13" t="s">
        <v>292</v>
      </c>
      <c r="F13" t="s">
        <v>766</v>
      </c>
    </row>
    <row r="14" spans="1:6" x14ac:dyDescent="0.25">
      <c r="A14">
        <v>10083</v>
      </c>
      <c r="B14" t="s">
        <v>300</v>
      </c>
      <c r="C14" s="5">
        <v>121132.67</v>
      </c>
      <c r="D14" s="5">
        <v>89783.1</v>
      </c>
      <c r="E14" t="s">
        <v>292</v>
      </c>
      <c r="F14" t="s">
        <v>766</v>
      </c>
    </row>
    <row r="15" spans="1:6" x14ac:dyDescent="0.25">
      <c r="A15">
        <v>10222</v>
      </c>
      <c r="B15" t="s">
        <v>767</v>
      </c>
      <c r="C15" s="5">
        <v>2658.52</v>
      </c>
      <c r="D15" s="5">
        <v>926.69</v>
      </c>
      <c r="E15" t="s">
        <v>292</v>
      </c>
      <c r="F15" t="s">
        <v>766</v>
      </c>
    </row>
    <row r="16" spans="1:6" x14ac:dyDescent="0.25">
      <c r="A16">
        <v>1080</v>
      </c>
      <c r="B16" t="s">
        <v>767</v>
      </c>
      <c r="C16" s="5">
        <v>2658.52</v>
      </c>
      <c r="D16" s="5">
        <v>2521.8000000000002</v>
      </c>
      <c r="E16" t="s">
        <v>292</v>
      </c>
      <c r="F16" t="s">
        <v>766</v>
      </c>
    </row>
    <row r="17" spans="1:6" x14ac:dyDescent="0.25">
      <c r="A17">
        <v>10223</v>
      </c>
      <c r="B17" t="s">
        <v>767</v>
      </c>
      <c r="C17" s="5">
        <v>4154.03</v>
      </c>
      <c r="D17" s="5">
        <v>3921.6</v>
      </c>
      <c r="E17" t="s">
        <v>292</v>
      </c>
      <c r="F17" t="s">
        <v>766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cp:lastPrinted>2024-04-23T21:28:35Z</cp:lastPrinted>
  <dcterms:created xsi:type="dcterms:W3CDTF">2024-04-01T18:50:56Z</dcterms:created>
  <dcterms:modified xsi:type="dcterms:W3CDTF">2024-05-02T19:13:56Z</dcterms:modified>
</cp:coreProperties>
</file>